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57DC550D-D5CF-4D9B-8502-7D74E136EC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ひながた" sheetId="1" r:id="rId1"/>
  </sheets>
  <definedNames>
    <definedName name="_xlnm.Print_Area" localSheetId="0">ひながた!$A$3:$AC$41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" i="1" l="1"/>
  <c r="Z14" i="1" l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10" i="1"/>
  <c r="T14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10" i="1"/>
  <c r="Q11" i="1"/>
  <c r="Z11" i="1" s="1"/>
  <c r="Q12" i="1"/>
  <c r="Z12" i="1" s="1"/>
  <c r="Q13" i="1"/>
  <c r="Q14" i="1"/>
  <c r="Q15" i="1"/>
  <c r="Z15" i="1" s="1"/>
  <c r="Q16" i="1"/>
  <c r="Z16" i="1" s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10" i="1"/>
  <c r="N11" i="1"/>
  <c r="T11" i="1" s="1"/>
  <c r="N12" i="1"/>
  <c r="T12" i="1" s="1"/>
  <c r="N13" i="1"/>
  <c r="Z13" i="1" s="1"/>
  <c r="N14" i="1"/>
  <c r="N15" i="1"/>
  <c r="T15" i="1" s="1"/>
  <c r="N16" i="1"/>
  <c r="T16" i="1" s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10" i="1"/>
  <c r="Q9" i="1"/>
  <c r="Z9" i="1" s="1"/>
  <c r="N9" i="1"/>
  <c r="A9" i="1"/>
  <c r="A10" i="1" s="1"/>
  <c r="A11" i="1" s="1"/>
  <c r="AC40" i="1"/>
  <c r="T13" i="1" l="1"/>
  <c r="T9" i="1"/>
  <c r="W40" i="1"/>
  <c r="C9" i="1"/>
  <c r="A12" i="1"/>
  <c r="C11" i="1"/>
  <c r="C10" i="1"/>
  <c r="T40" i="1" l="1"/>
  <c r="Z40" i="1"/>
  <c r="C12" i="1"/>
  <c r="A13" i="1"/>
  <c r="C13" i="1" l="1"/>
  <c r="A14" i="1"/>
  <c r="A15" i="1" l="1"/>
  <c r="C14" i="1"/>
  <c r="A16" i="1" l="1"/>
  <c r="C15" i="1"/>
  <c r="A17" i="1" l="1"/>
  <c r="C16" i="1"/>
  <c r="C17" i="1" l="1"/>
  <c r="A18" i="1"/>
  <c r="C18" i="1" l="1"/>
  <c r="A19" i="1"/>
  <c r="C19" i="1" l="1"/>
  <c r="A20" i="1"/>
  <c r="C20" i="1" l="1"/>
  <c r="A21" i="1"/>
  <c r="A22" i="1" l="1"/>
  <c r="C21" i="1"/>
  <c r="A23" i="1" l="1"/>
  <c r="C22" i="1"/>
  <c r="C23" i="1" l="1"/>
  <c r="A24" i="1"/>
  <c r="A25" i="1" l="1"/>
  <c r="C24" i="1"/>
  <c r="C25" i="1" l="1"/>
  <c r="A26" i="1"/>
  <c r="A27" i="1" l="1"/>
  <c r="C26" i="1"/>
  <c r="C27" i="1" l="1"/>
  <c r="A28" i="1"/>
  <c r="C28" i="1" l="1"/>
  <c r="A29" i="1"/>
  <c r="A30" i="1" l="1"/>
  <c r="C29" i="1"/>
  <c r="A31" i="1" l="1"/>
  <c r="C30" i="1"/>
  <c r="C31" i="1" l="1"/>
  <c r="A32" i="1"/>
  <c r="A33" i="1" l="1"/>
  <c r="C32" i="1"/>
  <c r="C33" i="1" l="1"/>
  <c r="A34" i="1"/>
  <c r="C34" i="1" l="1"/>
  <c r="A35" i="1"/>
  <c r="A36" i="1" l="1"/>
  <c r="C35" i="1"/>
  <c r="C36" i="1" l="1"/>
  <c r="A37" i="1"/>
  <c r="C37" i="1" l="1"/>
  <c r="A38" i="1"/>
  <c r="C38" i="1" l="1"/>
  <c r="A39" i="1"/>
  <c r="C39" i="1" s="1"/>
</calcChain>
</file>

<file path=xl/sharedStrings.xml><?xml version="1.0" encoding="utf-8"?>
<sst xmlns="http://schemas.openxmlformats.org/spreadsheetml/2006/main" count="23" uniqueCount="22">
  <si>
    <t>年</t>
    <rPh sb="0" eb="1">
      <t>ネン</t>
    </rPh>
    <phoneticPr fontId="3"/>
  </si>
  <si>
    <t>月</t>
    <rPh sb="0" eb="1">
      <t>ガツ</t>
    </rPh>
    <phoneticPr fontId="3"/>
  </si>
  <si>
    <t>就業時刻</t>
    <rPh sb="0" eb="2">
      <t>シュウギョウ</t>
    </rPh>
    <rPh sb="2" eb="4">
      <t>ジコク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</si>
  <si>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</si>
  <si>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</si>
  <si>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タイムカード時刻</t>
    <rPh sb="6" eb="8">
      <t>ジコク</t>
    </rPh>
    <phoneticPr fontId="3"/>
  </si>
  <si>
    <t>就業時間</t>
    <rPh sb="0" eb="2">
      <t>シュウギョウ</t>
    </rPh>
    <rPh sb="2" eb="4">
      <t>ジカン</t>
    </rPh>
    <phoneticPr fontId="3"/>
  </si>
  <si>
    <t>出社</t>
    <rPh sb="0" eb="2">
      <t>シュッシャ</t>
    </rPh>
    <phoneticPr fontId="3"/>
  </si>
  <si>
    <t>退社</t>
    <rPh sb="0" eb="2">
      <t>タイシャ</t>
    </rPh>
    <phoneticPr fontId="3"/>
  </si>
  <si>
    <t>開始時刻</t>
    <rPh sb="0" eb="2">
      <t>カイシ</t>
    </rPh>
    <rPh sb="2" eb="4">
      <t>ジコク</t>
    </rPh>
    <phoneticPr fontId="3"/>
  </si>
  <si>
    <t>終了時刻</t>
    <rPh sb="0" eb="2">
      <t>シュウリョウ</t>
    </rPh>
    <rPh sb="2" eb="4">
      <t>ジコク</t>
    </rPh>
    <phoneticPr fontId="3"/>
  </si>
  <si>
    <t>基本</t>
    <rPh sb="0" eb="2">
      <t>キホン</t>
    </rPh>
    <phoneticPr fontId="3"/>
  </si>
  <si>
    <t>深夜</t>
    <rPh sb="0" eb="2">
      <t>シンヤ</t>
    </rPh>
    <phoneticPr fontId="3"/>
  </si>
  <si>
    <t>休憩</t>
    <rPh sb="0" eb="2">
      <t>キュウケイ</t>
    </rPh>
    <phoneticPr fontId="3"/>
  </si>
  <si>
    <t>合　　　　　　　　　　　計</t>
    <rPh sb="0" eb="1">
      <t>ゴウ</t>
    </rPh>
    <rPh sb="12" eb="13">
      <t>ケイ</t>
    </rPh>
    <phoneticPr fontId="3"/>
  </si>
  <si>
    <t>休憩取得
時間
(H:MM)</t>
    <rPh sb="0" eb="2">
      <t>キュウケイ</t>
    </rPh>
    <rPh sb="2" eb="4">
      <t>シュトク</t>
    </rPh>
    <rPh sb="5" eb="7">
      <t>ジカン</t>
    </rPh>
    <phoneticPr fontId="3"/>
  </si>
  <si>
    <t>●</t>
  </si>
  <si>
    <t>氏　名：　　　　　　　　　　　　　　　　　　　　　　　</t>
    <phoneticPr fontId="3"/>
  </si>
  <si>
    <t>休日出勤</t>
    <rPh sb="0" eb="4">
      <t>キュウジツシュッキン</t>
    </rPh>
    <phoneticPr fontId="3"/>
  </si>
  <si>
    <t>労働</t>
    <rPh sb="0" eb="2">
      <t>ロウドウ</t>
    </rPh>
    <phoneticPr fontId="3"/>
  </si>
  <si>
    <t>休日</t>
    <rPh sb="0" eb="2">
      <t>キュウジツ</t>
    </rPh>
    <phoneticPr fontId="3"/>
  </si>
  <si>
    <t>出　　勤　　簿</t>
    <rPh sb="0" eb="1">
      <t>デ</t>
    </rPh>
    <rPh sb="3" eb="4">
      <t>ツトム</t>
    </rPh>
    <rPh sb="6" eb="7">
      <t>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</si>
</sst>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h:mm;@"/>
    <numFmt numFmtId="177" formatCode="d"/>
    <numFmt numFmtId="178" formatCode="aaa"/>
    <numFmt numFmtId="179" formatCode="[h]:mm"/>
    <numFmt numFmtId="180" formatCode="#,##0_);[Red]\(#,##0\)"/>
    <numFmt numFmtId="181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6"/>
      <color indexed="8"/>
      <name val="ＭＳ Ｐゴシック"/>
      <family val="3"/>
      <charset val="128"/>
    </font>
    <font>
      <b/>
      <u/>
      <sz val="16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6" fillId="0" borderId="0" xfId="1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180" fontId="5" fillId="2" borderId="3" xfId="0" applyNumberFormat="1" applyFont="1" applyFill="1" applyBorder="1" applyAlignment="1">
      <alignment horizontal="center" vertical="center"/>
    </xf>
    <xf numFmtId="181" fontId="5" fillId="0" borderId="6" xfId="0" applyNumberFormat="1" applyFont="1" applyBorder="1" applyAlignment="1" applyProtection="1">
      <alignment horizontal="center" vertical="center"/>
      <protection locked="0"/>
    </xf>
    <xf numFmtId="181" fontId="5" fillId="0" borderId="7" xfId="0" applyNumberFormat="1" applyFont="1" applyBorder="1" applyAlignment="1" applyProtection="1">
      <alignment horizontal="center" vertical="center"/>
      <protection locked="0"/>
    </xf>
    <xf numFmtId="180" fontId="5" fillId="0" borderId="0" xfId="0" applyNumberFormat="1" applyFont="1" applyAlignment="1">
      <alignment vertical="center"/>
    </xf>
    <xf numFmtId="181" fontId="5" fillId="0" borderId="0" xfId="0" applyNumberFormat="1" applyFont="1" applyAlignment="1">
      <alignment vertical="center"/>
    </xf>
    <xf numFmtId="179" fontId="5" fillId="0" borderId="0" xfId="0" applyNumberFormat="1" applyFont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79" fontId="5" fillId="2" borderId="9" xfId="0" applyNumberFormat="1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/>
    </xf>
    <xf numFmtId="179" fontId="5" fillId="2" borderId="14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textRotation="255"/>
    </xf>
    <xf numFmtId="177" fontId="1" fillId="5" borderId="12" xfId="0" applyNumberFormat="1" applyFont="1" applyFill="1" applyBorder="1" applyAlignment="1">
      <alignment horizontal="center" vertical="center"/>
    </xf>
    <xf numFmtId="177" fontId="1" fillId="5" borderId="20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6" fontId="4" fillId="4" borderId="3" xfId="2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5" fillId="2" borderId="13" xfId="0" applyNumberFormat="1" applyFont="1" applyFill="1" applyBorder="1" applyAlignment="1">
      <alignment horizontal="center" vertical="center"/>
    </xf>
    <xf numFmtId="176" fontId="5" fillId="2" borderId="20" xfId="0" applyNumberFormat="1" applyFont="1" applyFill="1" applyBorder="1" applyAlignment="1">
      <alignment horizontal="center" vertical="center"/>
    </xf>
    <xf numFmtId="177" fontId="1" fillId="5" borderId="6" xfId="0" applyNumberFormat="1" applyFont="1" applyFill="1" applyBorder="1" applyAlignment="1">
      <alignment horizontal="center" vertical="center"/>
    </xf>
    <xf numFmtId="176" fontId="5" fillId="0" borderId="18" xfId="0" applyNumberFormat="1" applyFont="1" applyBorder="1" applyAlignment="1" applyProtection="1">
      <alignment horizontal="center" vertical="center"/>
      <protection locked="0"/>
    </xf>
    <xf numFmtId="176" fontId="5" fillId="0" borderId="19" xfId="0" applyNumberFormat="1" applyFont="1" applyBorder="1" applyAlignment="1" applyProtection="1">
      <alignment horizontal="center" vertical="center"/>
      <protection locked="0"/>
    </xf>
    <xf numFmtId="176" fontId="5" fillId="0" borderId="24" xfId="0" applyNumberFormat="1" applyFont="1" applyBorder="1" applyAlignment="1" applyProtection="1">
      <alignment horizontal="center" vertical="center"/>
      <protection locked="0"/>
    </xf>
    <xf numFmtId="179" fontId="5" fillId="2" borderId="18" xfId="0" applyNumberFormat="1" applyFont="1" applyFill="1" applyBorder="1" applyAlignment="1">
      <alignment horizontal="center" vertical="center"/>
    </xf>
    <xf numFmtId="179" fontId="5" fillId="2" borderId="19" xfId="0" applyNumberFormat="1" applyFont="1" applyFill="1" applyBorder="1" applyAlignment="1">
      <alignment horizontal="center" vertical="center"/>
    </xf>
    <xf numFmtId="179" fontId="5" fillId="2" borderId="24" xfId="0" applyNumberFormat="1" applyFont="1" applyFill="1" applyBorder="1" applyAlignment="1">
      <alignment horizontal="center" vertical="center"/>
    </xf>
    <xf numFmtId="176" fontId="5" fillId="0" borderId="12" xfId="0" applyNumberFormat="1" applyFont="1" applyBorder="1" applyAlignment="1" applyProtection="1">
      <alignment horizontal="center" vertical="center"/>
      <protection locked="0"/>
    </xf>
    <xf numFmtId="176" fontId="5" fillId="0" borderId="13" xfId="0" applyNumberFormat="1" applyFont="1" applyBorder="1" applyAlignment="1" applyProtection="1">
      <alignment horizontal="center" vertical="center"/>
      <protection locked="0"/>
    </xf>
    <xf numFmtId="176" fontId="5" fillId="0" borderId="20" xfId="0" applyNumberFormat="1" applyFont="1" applyBorder="1" applyAlignment="1" applyProtection="1">
      <alignment horizontal="center" vertical="center"/>
      <protection locked="0"/>
    </xf>
    <xf numFmtId="176" fontId="5" fillId="2" borderId="18" xfId="0" applyNumberFormat="1" applyFont="1" applyFill="1" applyBorder="1" applyAlignment="1">
      <alignment horizontal="center" vertical="center"/>
    </xf>
    <xf numFmtId="176" fontId="5" fillId="2" borderId="19" xfId="0" applyNumberFormat="1" applyFont="1" applyFill="1" applyBorder="1" applyAlignment="1">
      <alignment horizontal="center" vertical="center"/>
    </xf>
    <xf numFmtId="176" fontId="5" fillId="2" borderId="24" xfId="0" applyNumberFormat="1" applyFont="1" applyFill="1" applyBorder="1" applyAlignment="1">
      <alignment horizontal="center" vertical="center"/>
    </xf>
    <xf numFmtId="178" fontId="1" fillId="5" borderId="6" xfId="0" applyNumberFormat="1" applyFont="1" applyFill="1" applyBorder="1" applyAlignment="1">
      <alignment horizontal="center" vertical="center"/>
    </xf>
    <xf numFmtId="178" fontId="1" fillId="5" borderId="7" xfId="0" applyNumberFormat="1" applyFont="1" applyFill="1" applyBorder="1" applyAlignment="1">
      <alignment horizontal="center" vertical="center"/>
    </xf>
    <xf numFmtId="178" fontId="1" fillId="5" borderId="8" xfId="0" applyNumberFormat="1" applyFont="1" applyFill="1" applyBorder="1" applyAlignment="1">
      <alignment horizontal="center" vertical="center"/>
    </xf>
    <xf numFmtId="176" fontId="5" fillId="0" borderId="10" xfId="0" applyNumberFormat="1" applyFont="1" applyBorder="1" applyAlignment="1" applyProtection="1">
      <alignment horizontal="center" vertical="center"/>
      <protection locked="0"/>
    </xf>
    <xf numFmtId="176" fontId="5" fillId="0" borderId="11" xfId="0" applyNumberFormat="1" applyFont="1" applyBorder="1" applyAlignment="1" applyProtection="1">
      <alignment horizontal="center" vertical="center"/>
      <protection locked="0"/>
    </xf>
    <xf numFmtId="176" fontId="5" fillId="0" borderId="25" xfId="0" applyNumberFormat="1" applyFont="1" applyBorder="1" applyAlignment="1" applyProtection="1">
      <alignment horizontal="center" vertical="center"/>
      <protection locked="0"/>
    </xf>
    <xf numFmtId="179" fontId="5" fillId="2" borderId="12" xfId="0" applyNumberFormat="1" applyFont="1" applyFill="1" applyBorder="1" applyAlignment="1">
      <alignment horizontal="center" vertical="center"/>
    </xf>
    <xf numFmtId="179" fontId="5" fillId="2" borderId="13" xfId="0" applyNumberFormat="1" applyFont="1" applyFill="1" applyBorder="1" applyAlignment="1">
      <alignment horizontal="center" vertical="center"/>
    </xf>
    <xf numFmtId="179" fontId="5" fillId="2" borderId="2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4" fillId="4" borderId="15" xfId="0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176" fontId="0" fillId="0" borderId="0" xfId="0" applyNumberFormat="1" applyAlignment="1">
      <alignment vertical="center"/>
    </xf>
  </cellXfs>
  <cellStyles count="3">
    <cellStyle name="ハイパーリンク" xfId="1" builtinId="8"/>
    <cellStyle name="通貨" xfId="2" builtinId="7"/>
    <cellStyle name="標準" xfId="0" builtinId="0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356"/>
  <sheetViews>
    <sheetView showGridLines="0" tabSelected="1" zoomScaleNormal="100" workbookViewId="0">
      <pane ySplit="8" topLeftCell="A9" activePane="bottomLeft" state="frozen"/>
      <selection pane="bottomLeft" activeCell="T9" sqref="T9:V9"/>
    </sheetView>
  </sheetViews>
  <sheetFormatPr defaultColWidth="3" defaultRowHeight="18" customHeight="1" x14ac:dyDescent="0.15"/>
  <cols>
    <col min="1" max="29" width="3" style="1" customWidth="1"/>
    <col min="30" max="31" width="7.5" style="1" hidden="1" customWidth="1"/>
    <col min="32" max="32" width="0" style="1" hidden="1" customWidth="1"/>
    <col min="33" max="16384" width="3" style="1"/>
  </cols>
  <sheetData>
    <row r="1" spans="1:32" s="59" customFormat="1" ht="22.5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</row>
    <row r="2" spans="1:32" s="59" customFormat="1" ht="22.5" customHeight="1" x14ac:dyDescent="0.15">
      <c r="A2" s="65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32" ht="22.5" customHeight="1" x14ac:dyDescent="0.15">
      <c r="I3" s="2"/>
    </row>
    <row r="4" spans="1:32" s="59" customFormat="1" ht="22.5" customHeight="1" thickBot="1" x14ac:dyDescent="0.2">
      <c r="A4" s="60" t="s">
        <v>17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2">
        <v>2024</v>
      </c>
      <c r="U4" s="62"/>
      <c r="V4" s="63" t="s">
        <v>0</v>
      </c>
      <c r="W4" s="64">
        <v>4</v>
      </c>
      <c r="X4" s="64"/>
      <c r="Y4" s="63" t="s">
        <v>1</v>
      </c>
      <c r="Z4" s="60"/>
      <c r="AA4" s="60"/>
      <c r="AB4" s="60"/>
      <c r="AC4" s="60"/>
      <c r="AD4" s="66">
        <v>0.91666666666666663</v>
      </c>
      <c r="AE4" s="11">
        <v>1.2083333333333333</v>
      </c>
    </row>
    <row r="5" spans="1:32" ht="18" customHeight="1" thickTop="1" x14ac:dyDescent="0.15">
      <c r="AF5" s="1" t="s">
        <v>16</v>
      </c>
    </row>
    <row r="6" spans="1:32" ht="18" customHeight="1" x14ac:dyDescent="0.15">
      <c r="A6" s="18" t="s">
        <v>3</v>
      </c>
      <c r="B6" s="18"/>
      <c r="C6" s="18" t="s">
        <v>4</v>
      </c>
      <c r="D6" s="18"/>
      <c r="E6" s="18" t="s">
        <v>5</v>
      </c>
      <c r="F6" s="18"/>
      <c r="G6" s="18"/>
      <c r="H6" s="18"/>
      <c r="I6" s="18"/>
      <c r="J6" s="18"/>
      <c r="K6" s="23" t="s">
        <v>13</v>
      </c>
      <c r="L6" s="24"/>
      <c r="M6" s="25"/>
      <c r="N6" s="18" t="s">
        <v>2</v>
      </c>
      <c r="O6" s="18"/>
      <c r="P6" s="18"/>
      <c r="Q6" s="18"/>
      <c r="R6" s="18"/>
      <c r="S6" s="18"/>
      <c r="T6" s="32" t="s">
        <v>6</v>
      </c>
      <c r="U6" s="32"/>
      <c r="V6" s="32"/>
      <c r="W6" s="32"/>
      <c r="X6" s="32"/>
      <c r="Y6" s="32"/>
      <c r="Z6" s="32"/>
      <c r="AA6" s="32"/>
      <c r="AB6" s="32"/>
      <c r="AC6" s="20" t="s">
        <v>18</v>
      </c>
      <c r="AD6" s="5"/>
      <c r="AE6" s="5"/>
    </row>
    <row r="7" spans="1:32" ht="18" customHeight="1" x14ac:dyDescent="0.15">
      <c r="A7" s="18"/>
      <c r="B7" s="18"/>
      <c r="C7" s="18"/>
      <c r="D7" s="18"/>
      <c r="E7" s="18" t="s">
        <v>7</v>
      </c>
      <c r="F7" s="18"/>
      <c r="G7" s="18"/>
      <c r="H7" s="18" t="s">
        <v>8</v>
      </c>
      <c r="I7" s="18"/>
      <c r="J7" s="18"/>
      <c r="K7" s="17" t="s">
        <v>15</v>
      </c>
      <c r="L7" s="26"/>
      <c r="M7" s="27"/>
      <c r="N7" s="18" t="s">
        <v>9</v>
      </c>
      <c r="O7" s="18"/>
      <c r="P7" s="18"/>
      <c r="Q7" s="18" t="s">
        <v>10</v>
      </c>
      <c r="R7" s="18"/>
      <c r="S7" s="18"/>
      <c r="T7" s="18" t="s">
        <v>11</v>
      </c>
      <c r="U7" s="18"/>
      <c r="V7" s="18"/>
      <c r="W7" s="61" t="s">
        <v>20</v>
      </c>
      <c r="X7" s="26"/>
      <c r="Y7" s="27"/>
      <c r="Z7" s="31" t="s">
        <v>12</v>
      </c>
      <c r="AA7" s="31"/>
      <c r="AB7" s="31"/>
      <c r="AC7" s="20"/>
      <c r="AD7" s="5"/>
      <c r="AE7" s="5"/>
    </row>
    <row r="8" spans="1:32" ht="18" customHeight="1" x14ac:dyDescent="0.15">
      <c r="A8" s="18"/>
      <c r="B8" s="18"/>
      <c r="C8" s="18"/>
      <c r="D8" s="18"/>
      <c r="E8" s="18"/>
      <c r="F8" s="18"/>
      <c r="G8" s="18"/>
      <c r="H8" s="18"/>
      <c r="I8" s="18"/>
      <c r="J8" s="18"/>
      <c r="K8" s="28"/>
      <c r="L8" s="29"/>
      <c r="M8" s="30"/>
      <c r="N8" s="18"/>
      <c r="O8" s="18"/>
      <c r="P8" s="18"/>
      <c r="Q8" s="18"/>
      <c r="R8" s="18"/>
      <c r="S8" s="18"/>
      <c r="T8" s="18"/>
      <c r="U8" s="18"/>
      <c r="V8" s="18"/>
      <c r="W8" s="28" t="s">
        <v>19</v>
      </c>
      <c r="X8" s="29"/>
      <c r="Y8" s="30"/>
      <c r="Z8" s="19" t="s">
        <v>19</v>
      </c>
      <c r="AA8" s="19"/>
      <c r="AB8" s="19"/>
      <c r="AC8" s="20"/>
      <c r="AD8" s="5"/>
      <c r="AE8" s="5"/>
    </row>
    <row r="9" spans="1:32" ht="18" customHeight="1" x14ac:dyDescent="0.15">
      <c r="A9" s="36">
        <f>DATE(T4,W4,1)</f>
        <v>45383</v>
      </c>
      <c r="B9" s="36"/>
      <c r="C9" s="49">
        <f>A9</f>
        <v>45383</v>
      </c>
      <c r="D9" s="49"/>
      <c r="E9" s="37"/>
      <c r="F9" s="38"/>
      <c r="G9" s="39"/>
      <c r="H9" s="37"/>
      <c r="I9" s="38"/>
      <c r="J9" s="39"/>
      <c r="K9" s="37"/>
      <c r="L9" s="38"/>
      <c r="M9" s="39"/>
      <c r="N9" s="46" t="str">
        <f>IF(OR(E9="",H9=""),"",E9)</f>
        <v/>
      </c>
      <c r="O9" s="47"/>
      <c r="P9" s="48"/>
      <c r="Q9" s="40" t="str">
        <f>IF(OR(E9="",H9=""),"",IF(E9&gt;H9,H9+1,H9))</f>
        <v/>
      </c>
      <c r="R9" s="41"/>
      <c r="S9" s="42"/>
      <c r="T9" s="40" t="str">
        <f>IF(OR(E9="",H9=""),"",IF(N9&gt;Q9,(Q9+1)-N9-K9,Q9-N9-K9))</f>
        <v/>
      </c>
      <c r="U9" s="41"/>
      <c r="V9" s="42"/>
      <c r="W9" s="40" t="str">
        <f>IF(OR(E9="",H9=""),"",IF(AC9="●",IF(Q9&gt;1,1-N9,Q9),""))</f>
        <v/>
      </c>
      <c r="X9" s="41"/>
      <c r="Y9" s="42"/>
      <c r="Z9" s="40" t="str">
        <f>IF(COUNT(E9:H9)=2,TEXT(MAX(0,MIN(Q9,$AE$4)-MAX(N9,$AD$4)),"h:mm")*1,"")</f>
        <v/>
      </c>
      <c r="AA9" s="41"/>
      <c r="AB9" s="42"/>
      <c r="AC9" s="7"/>
      <c r="AE9" s="10"/>
    </row>
    <row r="10" spans="1:32" ht="18" customHeight="1" x14ac:dyDescent="0.15">
      <c r="A10" s="21">
        <f>A9+1</f>
        <v>45384</v>
      </c>
      <c r="B10" s="22"/>
      <c r="C10" s="50">
        <f t="shared" ref="C10:C39" si="0">A10</f>
        <v>45384</v>
      </c>
      <c r="D10" s="50"/>
      <c r="E10" s="43"/>
      <c r="F10" s="44"/>
      <c r="G10" s="45"/>
      <c r="H10" s="43"/>
      <c r="I10" s="44"/>
      <c r="J10" s="45"/>
      <c r="K10" s="43"/>
      <c r="L10" s="44"/>
      <c r="M10" s="45"/>
      <c r="N10" s="33" t="str">
        <f>IF(OR(E10="",H10=""),"",E10)</f>
        <v/>
      </c>
      <c r="O10" s="34"/>
      <c r="P10" s="35"/>
      <c r="Q10" s="55" t="str">
        <f>IF(OR(E10="",H10=""),"",IF(E10&gt;H10,H10+1,H10))</f>
        <v/>
      </c>
      <c r="R10" s="56"/>
      <c r="S10" s="57"/>
      <c r="T10" s="55" t="str">
        <f>IF(OR(E10="",H10=""),"",IF(N10&gt;Q10,(Q10+1)-N10-K10,Q10-N10-K10))</f>
        <v/>
      </c>
      <c r="U10" s="56"/>
      <c r="V10" s="57"/>
      <c r="W10" s="55" t="str">
        <f>IF(OR(E10="",H10=""),"",IF(AC10="●",IF(Q10&gt;1,1-N10,Q10),""))</f>
        <v/>
      </c>
      <c r="X10" s="56"/>
      <c r="Y10" s="57"/>
      <c r="Z10" s="55" t="str">
        <f>IF(COUNT(E10:H10)=2,TEXT(MAX(0,MIN(Q10,$AE$4)-MAX(N10,$AD$4)),"h:mm")*1,"")</f>
        <v/>
      </c>
      <c r="AA10" s="56"/>
      <c r="AB10" s="57"/>
      <c r="AC10" s="8"/>
      <c r="AD10" s="10"/>
      <c r="AE10" s="10"/>
    </row>
    <row r="11" spans="1:32" ht="18" customHeight="1" x14ac:dyDescent="0.15">
      <c r="A11" s="21">
        <f t="shared" ref="A11:A36" si="1">A10+1</f>
        <v>45385</v>
      </c>
      <c r="B11" s="22"/>
      <c r="C11" s="50">
        <f t="shared" si="0"/>
        <v>45385</v>
      </c>
      <c r="D11" s="50"/>
      <c r="E11" s="43"/>
      <c r="F11" s="44"/>
      <c r="G11" s="45"/>
      <c r="H11" s="43"/>
      <c r="I11" s="44"/>
      <c r="J11" s="45"/>
      <c r="K11" s="43"/>
      <c r="L11" s="44"/>
      <c r="M11" s="45"/>
      <c r="N11" s="33" t="str">
        <f t="shared" ref="N11:N39" si="2">IF(OR(E11="",H11=""),"",E11)</f>
        <v/>
      </c>
      <c r="O11" s="34"/>
      <c r="P11" s="35"/>
      <c r="Q11" s="55" t="str">
        <f t="shared" ref="Q11:Q39" si="3">IF(OR(E11="",H11=""),"",IF(E11&gt;H11,H11+1,H11))</f>
        <v/>
      </c>
      <c r="R11" s="56"/>
      <c r="S11" s="57"/>
      <c r="T11" s="55" t="str">
        <f t="shared" ref="T11:T39" si="4">IF(OR(E11="",H11=""),"",IF(N11&gt;Q11,(Q11+1)-N11-K11,Q11-N11-K11))</f>
        <v/>
      </c>
      <c r="U11" s="56"/>
      <c r="V11" s="57"/>
      <c r="W11" s="55" t="str">
        <f t="shared" ref="W11:W39" si="5">IF(OR(E11="",H11=""),"",IF(AC11="●",IF(Q11&gt;1,1-N11,Q11),""))</f>
        <v/>
      </c>
      <c r="X11" s="56"/>
      <c r="Y11" s="57"/>
      <c r="Z11" s="55" t="str">
        <f t="shared" ref="Z11:Z39" si="6">IF(COUNT(E11:H11)=2,TEXT(MAX(0,MIN(Q11,$AE$4)-MAX(N11,$AD$4)),"h:mm")*1,"")</f>
        <v/>
      </c>
      <c r="AA11" s="56"/>
      <c r="AB11" s="57"/>
      <c r="AC11" s="8"/>
      <c r="AD11" s="10"/>
      <c r="AE11" s="10"/>
    </row>
    <row r="12" spans="1:32" ht="18" customHeight="1" x14ac:dyDescent="0.15">
      <c r="A12" s="21">
        <f t="shared" si="1"/>
        <v>45386</v>
      </c>
      <c r="B12" s="22"/>
      <c r="C12" s="50">
        <f t="shared" si="0"/>
        <v>45386</v>
      </c>
      <c r="D12" s="50"/>
      <c r="E12" s="43"/>
      <c r="F12" s="44"/>
      <c r="G12" s="45"/>
      <c r="H12" s="43"/>
      <c r="I12" s="44"/>
      <c r="J12" s="45"/>
      <c r="K12" s="43"/>
      <c r="L12" s="44"/>
      <c r="M12" s="45"/>
      <c r="N12" s="33" t="str">
        <f t="shared" si="2"/>
        <v/>
      </c>
      <c r="O12" s="34"/>
      <c r="P12" s="35"/>
      <c r="Q12" s="55" t="str">
        <f t="shared" si="3"/>
        <v/>
      </c>
      <c r="R12" s="56"/>
      <c r="S12" s="57"/>
      <c r="T12" s="55" t="str">
        <f t="shared" si="4"/>
        <v/>
      </c>
      <c r="U12" s="56"/>
      <c r="V12" s="57"/>
      <c r="W12" s="55" t="str">
        <f t="shared" si="5"/>
        <v/>
      </c>
      <c r="X12" s="56"/>
      <c r="Y12" s="57"/>
      <c r="Z12" s="55" t="str">
        <f t="shared" si="6"/>
        <v/>
      </c>
      <c r="AA12" s="56"/>
      <c r="AB12" s="57"/>
      <c r="AC12" s="8"/>
      <c r="AD12" s="10"/>
      <c r="AE12" s="10"/>
    </row>
    <row r="13" spans="1:32" ht="18" customHeight="1" x14ac:dyDescent="0.15">
      <c r="A13" s="21">
        <f t="shared" si="1"/>
        <v>45387</v>
      </c>
      <c r="B13" s="22"/>
      <c r="C13" s="50">
        <f t="shared" si="0"/>
        <v>45387</v>
      </c>
      <c r="D13" s="50"/>
      <c r="E13" s="43"/>
      <c r="F13" s="44"/>
      <c r="G13" s="45"/>
      <c r="H13" s="43"/>
      <c r="I13" s="44"/>
      <c r="J13" s="45"/>
      <c r="K13" s="43"/>
      <c r="L13" s="44"/>
      <c r="M13" s="45"/>
      <c r="N13" s="33" t="str">
        <f t="shared" si="2"/>
        <v/>
      </c>
      <c r="O13" s="34"/>
      <c r="P13" s="35"/>
      <c r="Q13" s="55" t="str">
        <f t="shared" si="3"/>
        <v/>
      </c>
      <c r="R13" s="56"/>
      <c r="S13" s="57"/>
      <c r="T13" s="55" t="str">
        <f t="shared" si="4"/>
        <v/>
      </c>
      <c r="U13" s="56"/>
      <c r="V13" s="57"/>
      <c r="W13" s="55" t="str">
        <f t="shared" si="5"/>
        <v/>
      </c>
      <c r="X13" s="56"/>
      <c r="Y13" s="57"/>
      <c r="Z13" s="55" t="str">
        <f t="shared" si="6"/>
        <v/>
      </c>
      <c r="AA13" s="56"/>
      <c r="AB13" s="57"/>
      <c r="AC13" s="8"/>
      <c r="AD13" s="10"/>
      <c r="AE13" s="10"/>
    </row>
    <row r="14" spans="1:32" ht="18" customHeight="1" x14ac:dyDescent="0.15">
      <c r="A14" s="21">
        <f t="shared" si="1"/>
        <v>45388</v>
      </c>
      <c r="B14" s="22"/>
      <c r="C14" s="50">
        <f t="shared" si="0"/>
        <v>45388</v>
      </c>
      <c r="D14" s="50"/>
      <c r="E14" s="43"/>
      <c r="F14" s="44"/>
      <c r="G14" s="45"/>
      <c r="H14" s="43"/>
      <c r="I14" s="44"/>
      <c r="J14" s="45"/>
      <c r="K14" s="43"/>
      <c r="L14" s="44"/>
      <c r="M14" s="45"/>
      <c r="N14" s="33" t="str">
        <f t="shared" si="2"/>
        <v/>
      </c>
      <c r="O14" s="34"/>
      <c r="P14" s="35"/>
      <c r="Q14" s="55" t="str">
        <f t="shared" si="3"/>
        <v/>
      </c>
      <c r="R14" s="56"/>
      <c r="S14" s="57"/>
      <c r="T14" s="55" t="str">
        <f t="shared" si="4"/>
        <v/>
      </c>
      <c r="U14" s="56"/>
      <c r="V14" s="57"/>
      <c r="W14" s="55" t="str">
        <f t="shared" si="5"/>
        <v/>
      </c>
      <c r="X14" s="56"/>
      <c r="Y14" s="57"/>
      <c r="Z14" s="55" t="str">
        <f t="shared" si="6"/>
        <v/>
      </c>
      <c r="AA14" s="56"/>
      <c r="AB14" s="57"/>
      <c r="AC14" s="8"/>
      <c r="AD14" s="10"/>
      <c r="AE14" s="10"/>
    </row>
    <row r="15" spans="1:32" ht="18" customHeight="1" x14ac:dyDescent="0.15">
      <c r="A15" s="21">
        <f t="shared" si="1"/>
        <v>45389</v>
      </c>
      <c r="B15" s="22"/>
      <c r="C15" s="50">
        <f t="shared" si="0"/>
        <v>45389</v>
      </c>
      <c r="D15" s="50"/>
      <c r="E15" s="43"/>
      <c r="F15" s="44"/>
      <c r="G15" s="45"/>
      <c r="H15" s="43"/>
      <c r="I15" s="44"/>
      <c r="J15" s="45"/>
      <c r="K15" s="43"/>
      <c r="L15" s="44"/>
      <c r="M15" s="45"/>
      <c r="N15" s="33" t="str">
        <f t="shared" si="2"/>
        <v/>
      </c>
      <c r="O15" s="34"/>
      <c r="P15" s="35"/>
      <c r="Q15" s="55" t="str">
        <f t="shared" si="3"/>
        <v/>
      </c>
      <c r="R15" s="56"/>
      <c r="S15" s="57"/>
      <c r="T15" s="55" t="str">
        <f t="shared" si="4"/>
        <v/>
      </c>
      <c r="U15" s="56"/>
      <c r="V15" s="57"/>
      <c r="W15" s="55" t="str">
        <f t="shared" si="5"/>
        <v/>
      </c>
      <c r="X15" s="56"/>
      <c r="Y15" s="57"/>
      <c r="Z15" s="55" t="str">
        <f t="shared" si="6"/>
        <v/>
      </c>
      <c r="AA15" s="56"/>
      <c r="AB15" s="57"/>
      <c r="AC15" s="8"/>
      <c r="AD15" s="10"/>
      <c r="AE15" s="10"/>
    </row>
    <row r="16" spans="1:32" ht="18" customHeight="1" x14ac:dyDescent="0.15">
      <c r="A16" s="21">
        <f t="shared" si="1"/>
        <v>45390</v>
      </c>
      <c r="B16" s="22"/>
      <c r="C16" s="50">
        <f t="shared" si="0"/>
        <v>45390</v>
      </c>
      <c r="D16" s="50"/>
      <c r="E16" s="43"/>
      <c r="F16" s="44"/>
      <c r="G16" s="45"/>
      <c r="H16" s="43"/>
      <c r="I16" s="44"/>
      <c r="J16" s="45"/>
      <c r="K16" s="43"/>
      <c r="L16" s="44"/>
      <c r="M16" s="45"/>
      <c r="N16" s="33" t="str">
        <f t="shared" si="2"/>
        <v/>
      </c>
      <c r="O16" s="34"/>
      <c r="P16" s="35"/>
      <c r="Q16" s="55" t="str">
        <f t="shared" si="3"/>
        <v/>
      </c>
      <c r="R16" s="56"/>
      <c r="S16" s="57"/>
      <c r="T16" s="55" t="str">
        <f t="shared" si="4"/>
        <v/>
      </c>
      <c r="U16" s="56"/>
      <c r="V16" s="57"/>
      <c r="W16" s="55" t="str">
        <f t="shared" si="5"/>
        <v/>
      </c>
      <c r="X16" s="56"/>
      <c r="Y16" s="57"/>
      <c r="Z16" s="55" t="str">
        <f t="shared" si="6"/>
        <v/>
      </c>
      <c r="AA16" s="56"/>
      <c r="AB16" s="57"/>
      <c r="AC16" s="8"/>
      <c r="AD16" s="10"/>
      <c r="AE16" s="10"/>
    </row>
    <row r="17" spans="1:31" ht="18" customHeight="1" x14ac:dyDescent="0.15">
      <c r="A17" s="21">
        <f t="shared" si="1"/>
        <v>45391</v>
      </c>
      <c r="B17" s="22"/>
      <c r="C17" s="50">
        <f t="shared" si="0"/>
        <v>45391</v>
      </c>
      <c r="D17" s="50"/>
      <c r="E17" s="43"/>
      <c r="F17" s="44"/>
      <c r="G17" s="45"/>
      <c r="H17" s="43"/>
      <c r="I17" s="44"/>
      <c r="J17" s="45"/>
      <c r="K17" s="43"/>
      <c r="L17" s="44"/>
      <c r="M17" s="45"/>
      <c r="N17" s="33" t="str">
        <f t="shared" si="2"/>
        <v/>
      </c>
      <c r="O17" s="34"/>
      <c r="P17" s="35"/>
      <c r="Q17" s="55" t="str">
        <f t="shared" si="3"/>
        <v/>
      </c>
      <c r="R17" s="56"/>
      <c r="S17" s="57"/>
      <c r="T17" s="55" t="str">
        <f t="shared" si="4"/>
        <v/>
      </c>
      <c r="U17" s="56"/>
      <c r="V17" s="57"/>
      <c r="W17" s="55" t="str">
        <f t="shared" si="5"/>
        <v/>
      </c>
      <c r="X17" s="56"/>
      <c r="Y17" s="57"/>
      <c r="Z17" s="55" t="str">
        <f t="shared" si="6"/>
        <v/>
      </c>
      <c r="AA17" s="56"/>
      <c r="AB17" s="57"/>
      <c r="AC17" s="8"/>
      <c r="AD17" s="10"/>
      <c r="AE17" s="10"/>
    </row>
    <row r="18" spans="1:31" ht="18" customHeight="1" x14ac:dyDescent="0.15">
      <c r="A18" s="21">
        <f t="shared" si="1"/>
        <v>45392</v>
      </c>
      <c r="B18" s="22"/>
      <c r="C18" s="50">
        <f t="shared" si="0"/>
        <v>45392</v>
      </c>
      <c r="D18" s="50"/>
      <c r="E18" s="43"/>
      <c r="F18" s="44"/>
      <c r="G18" s="45"/>
      <c r="H18" s="43"/>
      <c r="I18" s="44"/>
      <c r="J18" s="45"/>
      <c r="K18" s="43"/>
      <c r="L18" s="44"/>
      <c r="M18" s="45"/>
      <c r="N18" s="33" t="str">
        <f t="shared" si="2"/>
        <v/>
      </c>
      <c r="O18" s="34"/>
      <c r="P18" s="35"/>
      <c r="Q18" s="55" t="str">
        <f t="shared" si="3"/>
        <v/>
      </c>
      <c r="R18" s="56"/>
      <c r="S18" s="57"/>
      <c r="T18" s="55" t="str">
        <f t="shared" si="4"/>
        <v/>
      </c>
      <c r="U18" s="56"/>
      <c r="V18" s="57"/>
      <c r="W18" s="55" t="str">
        <f t="shared" si="5"/>
        <v/>
      </c>
      <c r="X18" s="56"/>
      <c r="Y18" s="57"/>
      <c r="Z18" s="55" t="str">
        <f t="shared" si="6"/>
        <v/>
      </c>
      <c r="AA18" s="56"/>
      <c r="AB18" s="57"/>
      <c r="AC18" s="8"/>
      <c r="AD18" s="10"/>
      <c r="AE18" s="10"/>
    </row>
    <row r="19" spans="1:31" ht="18" customHeight="1" x14ac:dyDescent="0.15">
      <c r="A19" s="21">
        <f t="shared" si="1"/>
        <v>45393</v>
      </c>
      <c r="B19" s="22"/>
      <c r="C19" s="50">
        <f t="shared" si="0"/>
        <v>45393</v>
      </c>
      <c r="D19" s="50"/>
      <c r="E19" s="43"/>
      <c r="F19" s="44"/>
      <c r="G19" s="45"/>
      <c r="H19" s="43"/>
      <c r="I19" s="44"/>
      <c r="J19" s="45"/>
      <c r="K19" s="43"/>
      <c r="L19" s="44"/>
      <c r="M19" s="45"/>
      <c r="N19" s="33" t="str">
        <f t="shared" si="2"/>
        <v/>
      </c>
      <c r="O19" s="34"/>
      <c r="P19" s="35"/>
      <c r="Q19" s="55" t="str">
        <f t="shared" si="3"/>
        <v/>
      </c>
      <c r="R19" s="56"/>
      <c r="S19" s="57"/>
      <c r="T19" s="55" t="str">
        <f t="shared" si="4"/>
        <v/>
      </c>
      <c r="U19" s="56"/>
      <c r="V19" s="57"/>
      <c r="W19" s="55" t="str">
        <f t="shared" si="5"/>
        <v/>
      </c>
      <c r="X19" s="56"/>
      <c r="Y19" s="57"/>
      <c r="Z19" s="55" t="str">
        <f t="shared" si="6"/>
        <v/>
      </c>
      <c r="AA19" s="56"/>
      <c r="AB19" s="57"/>
      <c r="AC19" s="8"/>
      <c r="AD19" s="10"/>
      <c r="AE19" s="10"/>
    </row>
    <row r="20" spans="1:31" ht="18" customHeight="1" x14ac:dyDescent="0.15">
      <c r="A20" s="21">
        <f t="shared" si="1"/>
        <v>45394</v>
      </c>
      <c r="B20" s="22"/>
      <c r="C20" s="50">
        <f t="shared" si="0"/>
        <v>45394</v>
      </c>
      <c r="D20" s="50"/>
      <c r="E20" s="43"/>
      <c r="F20" s="44"/>
      <c r="G20" s="45"/>
      <c r="H20" s="43"/>
      <c r="I20" s="44"/>
      <c r="J20" s="45"/>
      <c r="K20" s="43"/>
      <c r="L20" s="44"/>
      <c r="M20" s="45"/>
      <c r="N20" s="33" t="str">
        <f t="shared" si="2"/>
        <v/>
      </c>
      <c r="O20" s="34"/>
      <c r="P20" s="35"/>
      <c r="Q20" s="55" t="str">
        <f t="shared" si="3"/>
        <v/>
      </c>
      <c r="R20" s="56"/>
      <c r="S20" s="57"/>
      <c r="T20" s="55" t="str">
        <f t="shared" si="4"/>
        <v/>
      </c>
      <c r="U20" s="56"/>
      <c r="V20" s="57"/>
      <c r="W20" s="55" t="str">
        <f t="shared" si="5"/>
        <v/>
      </c>
      <c r="X20" s="56"/>
      <c r="Y20" s="57"/>
      <c r="Z20" s="55" t="str">
        <f t="shared" si="6"/>
        <v/>
      </c>
      <c r="AA20" s="56"/>
      <c r="AB20" s="57"/>
      <c r="AC20" s="8"/>
      <c r="AD20" s="10"/>
      <c r="AE20" s="10"/>
    </row>
    <row r="21" spans="1:31" ht="18" customHeight="1" x14ac:dyDescent="0.15">
      <c r="A21" s="21">
        <f t="shared" si="1"/>
        <v>45395</v>
      </c>
      <c r="B21" s="22"/>
      <c r="C21" s="50">
        <f t="shared" si="0"/>
        <v>45395</v>
      </c>
      <c r="D21" s="50"/>
      <c r="E21" s="43"/>
      <c r="F21" s="44"/>
      <c r="G21" s="45"/>
      <c r="H21" s="43"/>
      <c r="I21" s="44"/>
      <c r="J21" s="45"/>
      <c r="K21" s="43"/>
      <c r="L21" s="44"/>
      <c r="M21" s="45"/>
      <c r="N21" s="33" t="str">
        <f t="shared" si="2"/>
        <v/>
      </c>
      <c r="O21" s="34"/>
      <c r="P21" s="35"/>
      <c r="Q21" s="55" t="str">
        <f t="shared" si="3"/>
        <v/>
      </c>
      <c r="R21" s="56"/>
      <c r="S21" s="57"/>
      <c r="T21" s="55" t="str">
        <f t="shared" si="4"/>
        <v/>
      </c>
      <c r="U21" s="56"/>
      <c r="V21" s="57"/>
      <c r="W21" s="55" t="str">
        <f t="shared" si="5"/>
        <v/>
      </c>
      <c r="X21" s="56"/>
      <c r="Y21" s="57"/>
      <c r="Z21" s="55" t="str">
        <f t="shared" si="6"/>
        <v/>
      </c>
      <c r="AA21" s="56"/>
      <c r="AB21" s="57"/>
      <c r="AC21" s="8"/>
      <c r="AD21" s="10"/>
      <c r="AE21" s="10"/>
    </row>
    <row r="22" spans="1:31" ht="18" customHeight="1" x14ac:dyDescent="0.15">
      <c r="A22" s="21">
        <f t="shared" si="1"/>
        <v>45396</v>
      </c>
      <c r="B22" s="22"/>
      <c r="C22" s="50">
        <f t="shared" si="0"/>
        <v>45396</v>
      </c>
      <c r="D22" s="50"/>
      <c r="E22" s="43"/>
      <c r="F22" s="44"/>
      <c r="G22" s="45"/>
      <c r="H22" s="43"/>
      <c r="I22" s="44"/>
      <c r="J22" s="45"/>
      <c r="K22" s="43"/>
      <c r="L22" s="44"/>
      <c r="M22" s="45"/>
      <c r="N22" s="33" t="str">
        <f t="shared" si="2"/>
        <v/>
      </c>
      <c r="O22" s="34"/>
      <c r="P22" s="35"/>
      <c r="Q22" s="55" t="str">
        <f t="shared" si="3"/>
        <v/>
      </c>
      <c r="R22" s="56"/>
      <c r="S22" s="57"/>
      <c r="T22" s="55" t="str">
        <f t="shared" si="4"/>
        <v/>
      </c>
      <c r="U22" s="56"/>
      <c r="V22" s="57"/>
      <c r="W22" s="55" t="str">
        <f t="shared" si="5"/>
        <v/>
      </c>
      <c r="X22" s="56"/>
      <c r="Y22" s="57"/>
      <c r="Z22" s="55" t="str">
        <f t="shared" si="6"/>
        <v/>
      </c>
      <c r="AA22" s="56"/>
      <c r="AB22" s="57"/>
      <c r="AC22" s="8"/>
      <c r="AD22" s="10"/>
      <c r="AE22" s="10"/>
    </row>
    <row r="23" spans="1:31" ht="18" customHeight="1" x14ac:dyDescent="0.15">
      <c r="A23" s="21">
        <f t="shared" si="1"/>
        <v>45397</v>
      </c>
      <c r="B23" s="22"/>
      <c r="C23" s="50">
        <f t="shared" si="0"/>
        <v>45397</v>
      </c>
      <c r="D23" s="50"/>
      <c r="E23" s="43"/>
      <c r="F23" s="44"/>
      <c r="G23" s="45"/>
      <c r="H23" s="43"/>
      <c r="I23" s="44"/>
      <c r="J23" s="45"/>
      <c r="K23" s="43"/>
      <c r="L23" s="44"/>
      <c r="M23" s="45"/>
      <c r="N23" s="33" t="str">
        <f t="shared" si="2"/>
        <v/>
      </c>
      <c r="O23" s="34"/>
      <c r="P23" s="35"/>
      <c r="Q23" s="55" t="str">
        <f t="shared" si="3"/>
        <v/>
      </c>
      <c r="R23" s="56"/>
      <c r="S23" s="57"/>
      <c r="T23" s="55" t="str">
        <f t="shared" si="4"/>
        <v/>
      </c>
      <c r="U23" s="56"/>
      <c r="V23" s="57"/>
      <c r="W23" s="55" t="str">
        <f t="shared" si="5"/>
        <v/>
      </c>
      <c r="X23" s="56"/>
      <c r="Y23" s="57"/>
      <c r="Z23" s="55" t="str">
        <f t="shared" si="6"/>
        <v/>
      </c>
      <c r="AA23" s="56"/>
      <c r="AB23" s="57"/>
      <c r="AC23" s="8"/>
      <c r="AD23" s="10"/>
      <c r="AE23" s="10"/>
    </row>
    <row r="24" spans="1:31" ht="18" customHeight="1" x14ac:dyDescent="0.15">
      <c r="A24" s="21">
        <f t="shared" si="1"/>
        <v>45398</v>
      </c>
      <c r="B24" s="22"/>
      <c r="C24" s="50">
        <f t="shared" si="0"/>
        <v>45398</v>
      </c>
      <c r="D24" s="50"/>
      <c r="E24" s="43"/>
      <c r="F24" s="44"/>
      <c r="G24" s="45"/>
      <c r="H24" s="43"/>
      <c r="I24" s="44"/>
      <c r="J24" s="45"/>
      <c r="K24" s="43"/>
      <c r="L24" s="44"/>
      <c r="M24" s="45"/>
      <c r="N24" s="33" t="str">
        <f t="shared" si="2"/>
        <v/>
      </c>
      <c r="O24" s="34"/>
      <c r="P24" s="35"/>
      <c r="Q24" s="55" t="str">
        <f t="shared" si="3"/>
        <v/>
      </c>
      <c r="R24" s="56"/>
      <c r="S24" s="57"/>
      <c r="T24" s="55" t="str">
        <f t="shared" si="4"/>
        <v/>
      </c>
      <c r="U24" s="56"/>
      <c r="V24" s="57"/>
      <c r="W24" s="55" t="str">
        <f t="shared" si="5"/>
        <v/>
      </c>
      <c r="X24" s="56"/>
      <c r="Y24" s="57"/>
      <c r="Z24" s="55" t="str">
        <f t="shared" si="6"/>
        <v/>
      </c>
      <c r="AA24" s="56"/>
      <c r="AB24" s="57"/>
      <c r="AC24" s="8"/>
      <c r="AD24" s="10"/>
      <c r="AE24" s="10"/>
    </row>
    <row r="25" spans="1:31" ht="18" customHeight="1" x14ac:dyDescent="0.15">
      <c r="A25" s="21">
        <f t="shared" si="1"/>
        <v>45399</v>
      </c>
      <c r="B25" s="22"/>
      <c r="C25" s="50">
        <f t="shared" si="0"/>
        <v>45399</v>
      </c>
      <c r="D25" s="50"/>
      <c r="E25" s="43"/>
      <c r="F25" s="44"/>
      <c r="G25" s="45"/>
      <c r="H25" s="43"/>
      <c r="I25" s="44"/>
      <c r="J25" s="45"/>
      <c r="K25" s="43"/>
      <c r="L25" s="44"/>
      <c r="M25" s="45"/>
      <c r="N25" s="33" t="str">
        <f t="shared" si="2"/>
        <v/>
      </c>
      <c r="O25" s="34"/>
      <c r="P25" s="35"/>
      <c r="Q25" s="55" t="str">
        <f t="shared" si="3"/>
        <v/>
      </c>
      <c r="R25" s="56"/>
      <c r="S25" s="57"/>
      <c r="T25" s="55" t="str">
        <f t="shared" si="4"/>
        <v/>
      </c>
      <c r="U25" s="56"/>
      <c r="V25" s="57"/>
      <c r="W25" s="55" t="str">
        <f t="shared" si="5"/>
        <v/>
      </c>
      <c r="X25" s="56"/>
      <c r="Y25" s="57"/>
      <c r="Z25" s="55" t="str">
        <f t="shared" si="6"/>
        <v/>
      </c>
      <c r="AA25" s="56"/>
      <c r="AB25" s="57"/>
      <c r="AC25" s="8"/>
      <c r="AD25" s="10"/>
      <c r="AE25" s="10"/>
    </row>
    <row r="26" spans="1:31" ht="18" customHeight="1" x14ac:dyDescent="0.15">
      <c r="A26" s="21">
        <f t="shared" si="1"/>
        <v>45400</v>
      </c>
      <c r="B26" s="22"/>
      <c r="C26" s="50">
        <f t="shared" si="0"/>
        <v>45400</v>
      </c>
      <c r="D26" s="50"/>
      <c r="E26" s="43"/>
      <c r="F26" s="44"/>
      <c r="G26" s="45"/>
      <c r="H26" s="43"/>
      <c r="I26" s="44"/>
      <c r="J26" s="45"/>
      <c r="K26" s="43"/>
      <c r="L26" s="44"/>
      <c r="M26" s="45"/>
      <c r="N26" s="33" t="str">
        <f t="shared" si="2"/>
        <v/>
      </c>
      <c r="O26" s="34"/>
      <c r="P26" s="35"/>
      <c r="Q26" s="55" t="str">
        <f t="shared" si="3"/>
        <v/>
      </c>
      <c r="R26" s="56"/>
      <c r="S26" s="57"/>
      <c r="T26" s="55" t="str">
        <f t="shared" si="4"/>
        <v/>
      </c>
      <c r="U26" s="56"/>
      <c r="V26" s="57"/>
      <c r="W26" s="55" t="str">
        <f t="shared" si="5"/>
        <v/>
      </c>
      <c r="X26" s="56"/>
      <c r="Y26" s="57"/>
      <c r="Z26" s="55" t="str">
        <f t="shared" si="6"/>
        <v/>
      </c>
      <c r="AA26" s="56"/>
      <c r="AB26" s="57"/>
      <c r="AC26" s="8"/>
      <c r="AD26" s="10"/>
      <c r="AE26" s="10"/>
    </row>
    <row r="27" spans="1:31" ht="18" customHeight="1" x14ac:dyDescent="0.15">
      <c r="A27" s="21">
        <f t="shared" si="1"/>
        <v>45401</v>
      </c>
      <c r="B27" s="22"/>
      <c r="C27" s="50">
        <f t="shared" si="0"/>
        <v>45401</v>
      </c>
      <c r="D27" s="50"/>
      <c r="E27" s="43"/>
      <c r="F27" s="44"/>
      <c r="G27" s="45"/>
      <c r="H27" s="43"/>
      <c r="I27" s="44"/>
      <c r="J27" s="45"/>
      <c r="K27" s="43"/>
      <c r="L27" s="44"/>
      <c r="M27" s="45"/>
      <c r="N27" s="33" t="str">
        <f t="shared" si="2"/>
        <v/>
      </c>
      <c r="O27" s="34"/>
      <c r="P27" s="35"/>
      <c r="Q27" s="55" t="str">
        <f t="shared" si="3"/>
        <v/>
      </c>
      <c r="R27" s="56"/>
      <c r="S27" s="57"/>
      <c r="T27" s="55" t="str">
        <f t="shared" si="4"/>
        <v/>
      </c>
      <c r="U27" s="56"/>
      <c r="V27" s="57"/>
      <c r="W27" s="55" t="str">
        <f t="shared" si="5"/>
        <v/>
      </c>
      <c r="X27" s="56"/>
      <c r="Y27" s="57"/>
      <c r="Z27" s="55" t="str">
        <f t="shared" si="6"/>
        <v/>
      </c>
      <c r="AA27" s="56"/>
      <c r="AB27" s="57"/>
      <c r="AC27" s="8"/>
      <c r="AD27" s="10"/>
      <c r="AE27" s="10"/>
    </row>
    <row r="28" spans="1:31" ht="18" customHeight="1" x14ac:dyDescent="0.15">
      <c r="A28" s="21">
        <f t="shared" si="1"/>
        <v>45402</v>
      </c>
      <c r="B28" s="22"/>
      <c r="C28" s="50">
        <f t="shared" si="0"/>
        <v>45402</v>
      </c>
      <c r="D28" s="50"/>
      <c r="E28" s="43"/>
      <c r="F28" s="44"/>
      <c r="G28" s="45"/>
      <c r="H28" s="43"/>
      <c r="I28" s="44"/>
      <c r="J28" s="45"/>
      <c r="K28" s="43"/>
      <c r="L28" s="44"/>
      <c r="M28" s="45"/>
      <c r="N28" s="33" t="str">
        <f t="shared" si="2"/>
        <v/>
      </c>
      <c r="O28" s="34"/>
      <c r="P28" s="35"/>
      <c r="Q28" s="55" t="str">
        <f t="shared" si="3"/>
        <v/>
      </c>
      <c r="R28" s="56"/>
      <c r="S28" s="57"/>
      <c r="T28" s="55" t="str">
        <f t="shared" si="4"/>
        <v/>
      </c>
      <c r="U28" s="56"/>
      <c r="V28" s="57"/>
      <c r="W28" s="55" t="str">
        <f t="shared" si="5"/>
        <v/>
      </c>
      <c r="X28" s="56"/>
      <c r="Y28" s="57"/>
      <c r="Z28" s="55" t="str">
        <f t="shared" si="6"/>
        <v/>
      </c>
      <c r="AA28" s="56"/>
      <c r="AB28" s="57"/>
      <c r="AC28" s="8"/>
      <c r="AD28" s="10"/>
      <c r="AE28" s="10"/>
    </row>
    <row r="29" spans="1:31" ht="18" customHeight="1" x14ac:dyDescent="0.15">
      <c r="A29" s="21">
        <f t="shared" si="1"/>
        <v>45403</v>
      </c>
      <c r="B29" s="22"/>
      <c r="C29" s="50">
        <f t="shared" si="0"/>
        <v>45403</v>
      </c>
      <c r="D29" s="50"/>
      <c r="E29" s="43"/>
      <c r="F29" s="44"/>
      <c r="G29" s="45"/>
      <c r="H29" s="43"/>
      <c r="I29" s="44"/>
      <c r="J29" s="45"/>
      <c r="K29" s="43"/>
      <c r="L29" s="44"/>
      <c r="M29" s="45"/>
      <c r="N29" s="33" t="str">
        <f t="shared" si="2"/>
        <v/>
      </c>
      <c r="O29" s="34"/>
      <c r="P29" s="35"/>
      <c r="Q29" s="55" t="str">
        <f t="shared" si="3"/>
        <v/>
      </c>
      <c r="R29" s="56"/>
      <c r="S29" s="57"/>
      <c r="T29" s="55" t="str">
        <f t="shared" si="4"/>
        <v/>
      </c>
      <c r="U29" s="56"/>
      <c r="V29" s="57"/>
      <c r="W29" s="55" t="str">
        <f t="shared" si="5"/>
        <v/>
      </c>
      <c r="X29" s="56"/>
      <c r="Y29" s="57"/>
      <c r="Z29" s="55" t="str">
        <f t="shared" si="6"/>
        <v/>
      </c>
      <c r="AA29" s="56"/>
      <c r="AB29" s="57"/>
      <c r="AC29" s="8"/>
      <c r="AD29" s="10"/>
      <c r="AE29" s="10"/>
    </row>
    <row r="30" spans="1:31" ht="18" customHeight="1" x14ac:dyDescent="0.15">
      <c r="A30" s="21">
        <f t="shared" si="1"/>
        <v>45404</v>
      </c>
      <c r="B30" s="22"/>
      <c r="C30" s="50">
        <f t="shared" si="0"/>
        <v>45404</v>
      </c>
      <c r="D30" s="50"/>
      <c r="E30" s="43"/>
      <c r="F30" s="44"/>
      <c r="G30" s="45"/>
      <c r="H30" s="43"/>
      <c r="I30" s="44"/>
      <c r="J30" s="45"/>
      <c r="K30" s="43"/>
      <c r="L30" s="44"/>
      <c r="M30" s="45"/>
      <c r="N30" s="33" t="str">
        <f t="shared" si="2"/>
        <v/>
      </c>
      <c r="O30" s="34"/>
      <c r="P30" s="35"/>
      <c r="Q30" s="55" t="str">
        <f t="shared" si="3"/>
        <v/>
      </c>
      <c r="R30" s="56"/>
      <c r="S30" s="57"/>
      <c r="T30" s="55" t="str">
        <f t="shared" si="4"/>
        <v/>
      </c>
      <c r="U30" s="56"/>
      <c r="V30" s="57"/>
      <c r="W30" s="55" t="str">
        <f t="shared" si="5"/>
        <v/>
      </c>
      <c r="X30" s="56"/>
      <c r="Y30" s="57"/>
      <c r="Z30" s="55" t="str">
        <f t="shared" si="6"/>
        <v/>
      </c>
      <c r="AA30" s="56"/>
      <c r="AB30" s="57"/>
      <c r="AC30" s="8"/>
      <c r="AD30" s="10"/>
      <c r="AE30" s="10"/>
    </row>
    <row r="31" spans="1:31" ht="18" customHeight="1" x14ac:dyDescent="0.15">
      <c r="A31" s="21">
        <f t="shared" si="1"/>
        <v>45405</v>
      </c>
      <c r="B31" s="22"/>
      <c r="C31" s="50">
        <f t="shared" si="0"/>
        <v>45405</v>
      </c>
      <c r="D31" s="50"/>
      <c r="E31" s="43"/>
      <c r="F31" s="44"/>
      <c r="G31" s="45"/>
      <c r="H31" s="43"/>
      <c r="I31" s="44"/>
      <c r="J31" s="45"/>
      <c r="K31" s="43"/>
      <c r="L31" s="44"/>
      <c r="M31" s="45"/>
      <c r="N31" s="33" t="str">
        <f t="shared" si="2"/>
        <v/>
      </c>
      <c r="O31" s="34"/>
      <c r="P31" s="35"/>
      <c r="Q31" s="55" t="str">
        <f t="shared" si="3"/>
        <v/>
      </c>
      <c r="R31" s="56"/>
      <c r="S31" s="57"/>
      <c r="T31" s="55" t="str">
        <f t="shared" si="4"/>
        <v/>
      </c>
      <c r="U31" s="56"/>
      <c r="V31" s="57"/>
      <c r="W31" s="55" t="str">
        <f t="shared" si="5"/>
        <v/>
      </c>
      <c r="X31" s="56"/>
      <c r="Y31" s="57"/>
      <c r="Z31" s="55" t="str">
        <f t="shared" si="6"/>
        <v/>
      </c>
      <c r="AA31" s="56"/>
      <c r="AB31" s="57"/>
      <c r="AC31" s="8"/>
      <c r="AD31" s="10"/>
      <c r="AE31" s="10"/>
    </row>
    <row r="32" spans="1:31" ht="18" customHeight="1" x14ac:dyDescent="0.15">
      <c r="A32" s="21">
        <f t="shared" si="1"/>
        <v>45406</v>
      </c>
      <c r="B32" s="22"/>
      <c r="C32" s="50">
        <f t="shared" si="0"/>
        <v>45406</v>
      </c>
      <c r="D32" s="50"/>
      <c r="E32" s="43"/>
      <c r="F32" s="44"/>
      <c r="G32" s="45"/>
      <c r="H32" s="43"/>
      <c r="I32" s="44"/>
      <c r="J32" s="45"/>
      <c r="K32" s="43"/>
      <c r="L32" s="44"/>
      <c r="M32" s="45"/>
      <c r="N32" s="33" t="str">
        <f t="shared" si="2"/>
        <v/>
      </c>
      <c r="O32" s="34"/>
      <c r="P32" s="35"/>
      <c r="Q32" s="55" t="str">
        <f t="shared" si="3"/>
        <v/>
      </c>
      <c r="R32" s="56"/>
      <c r="S32" s="57"/>
      <c r="T32" s="55" t="str">
        <f t="shared" si="4"/>
        <v/>
      </c>
      <c r="U32" s="56"/>
      <c r="V32" s="57"/>
      <c r="W32" s="55" t="str">
        <f t="shared" si="5"/>
        <v/>
      </c>
      <c r="X32" s="56"/>
      <c r="Y32" s="57"/>
      <c r="Z32" s="55" t="str">
        <f t="shared" si="6"/>
        <v/>
      </c>
      <c r="AA32" s="56"/>
      <c r="AB32" s="57"/>
      <c r="AC32" s="8"/>
      <c r="AD32" s="10"/>
      <c r="AE32" s="10"/>
    </row>
    <row r="33" spans="1:31" ht="18" customHeight="1" x14ac:dyDescent="0.15">
      <c r="A33" s="21">
        <f t="shared" si="1"/>
        <v>45407</v>
      </c>
      <c r="B33" s="22"/>
      <c r="C33" s="50">
        <f t="shared" si="0"/>
        <v>45407</v>
      </c>
      <c r="D33" s="50"/>
      <c r="E33" s="43"/>
      <c r="F33" s="44"/>
      <c r="G33" s="45"/>
      <c r="H33" s="43"/>
      <c r="I33" s="44"/>
      <c r="J33" s="45"/>
      <c r="K33" s="43"/>
      <c r="L33" s="44"/>
      <c r="M33" s="45"/>
      <c r="N33" s="33" t="str">
        <f t="shared" si="2"/>
        <v/>
      </c>
      <c r="O33" s="34"/>
      <c r="P33" s="35"/>
      <c r="Q33" s="55" t="str">
        <f t="shared" si="3"/>
        <v/>
      </c>
      <c r="R33" s="56"/>
      <c r="S33" s="57"/>
      <c r="T33" s="55" t="str">
        <f t="shared" si="4"/>
        <v/>
      </c>
      <c r="U33" s="56"/>
      <c r="V33" s="57"/>
      <c r="W33" s="55" t="str">
        <f t="shared" si="5"/>
        <v/>
      </c>
      <c r="X33" s="56"/>
      <c r="Y33" s="57"/>
      <c r="Z33" s="55" t="str">
        <f t="shared" si="6"/>
        <v/>
      </c>
      <c r="AA33" s="56"/>
      <c r="AB33" s="57"/>
      <c r="AC33" s="8"/>
      <c r="AD33" s="10"/>
      <c r="AE33" s="10"/>
    </row>
    <row r="34" spans="1:31" ht="18" customHeight="1" x14ac:dyDescent="0.15">
      <c r="A34" s="21">
        <f t="shared" si="1"/>
        <v>45408</v>
      </c>
      <c r="B34" s="22"/>
      <c r="C34" s="50">
        <f t="shared" si="0"/>
        <v>45408</v>
      </c>
      <c r="D34" s="50"/>
      <c r="E34" s="43"/>
      <c r="F34" s="44"/>
      <c r="G34" s="45"/>
      <c r="H34" s="43"/>
      <c r="I34" s="44"/>
      <c r="J34" s="45"/>
      <c r="K34" s="43"/>
      <c r="L34" s="44"/>
      <c r="M34" s="45"/>
      <c r="N34" s="33" t="str">
        <f t="shared" si="2"/>
        <v/>
      </c>
      <c r="O34" s="34"/>
      <c r="P34" s="35"/>
      <c r="Q34" s="55" t="str">
        <f t="shared" si="3"/>
        <v/>
      </c>
      <c r="R34" s="56"/>
      <c r="S34" s="57"/>
      <c r="T34" s="55" t="str">
        <f t="shared" si="4"/>
        <v/>
      </c>
      <c r="U34" s="56"/>
      <c r="V34" s="57"/>
      <c r="W34" s="55" t="str">
        <f t="shared" si="5"/>
        <v/>
      </c>
      <c r="X34" s="56"/>
      <c r="Y34" s="57"/>
      <c r="Z34" s="55" t="str">
        <f t="shared" si="6"/>
        <v/>
      </c>
      <c r="AA34" s="56"/>
      <c r="AB34" s="57"/>
      <c r="AC34" s="8"/>
      <c r="AD34" s="10"/>
      <c r="AE34" s="10"/>
    </row>
    <row r="35" spans="1:31" ht="18" customHeight="1" x14ac:dyDescent="0.15">
      <c r="A35" s="21">
        <f t="shared" si="1"/>
        <v>45409</v>
      </c>
      <c r="B35" s="22"/>
      <c r="C35" s="50">
        <f t="shared" si="0"/>
        <v>45409</v>
      </c>
      <c r="D35" s="50"/>
      <c r="E35" s="43"/>
      <c r="F35" s="44"/>
      <c r="G35" s="45"/>
      <c r="H35" s="43"/>
      <c r="I35" s="44"/>
      <c r="J35" s="45"/>
      <c r="K35" s="43"/>
      <c r="L35" s="44"/>
      <c r="M35" s="45"/>
      <c r="N35" s="33" t="str">
        <f t="shared" si="2"/>
        <v/>
      </c>
      <c r="O35" s="34"/>
      <c r="P35" s="35"/>
      <c r="Q35" s="55" t="str">
        <f t="shared" si="3"/>
        <v/>
      </c>
      <c r="R35" s="56"/>
      <c r="S35" s="57"/>
      <c r="T35" s="55" t="str">
        <f t="shared" si="4"/>
        <v/>
      </c>
      <c r="U35" s="56"/>
      <c r="V35" s="57"/>
      <c r="W35" s="55" t="str">
        <f t="shared" si="5"/>
        <v/>
      </c>
      <c r="X35" s="56"/>
      <c r="Y35" s="57"/>
      <c r="Z35" s="55" t="str">
        <f t="shared" si="6"/>
        <v/>
      </c>
      <c r="AA35" s="56"/>
      <c r="AB35" s="57"/>
      <c r="AC35" s="8"/>
      <c r="AD35" s="10"/>
      <c r="AE35" s="10"/>
    </row>
    <row r="36" spans="1:31" ht="18" customHeight="1" x14ac:dyDescent="0.15">
      <c r="A36" s="21">
        <f t="shared" si="1"/>
        <v>45410</v>
      </c>
      <c r="B36" s="22"/>
      <c r="C36" s="50">
        <f t="shared" si="0"/>
        <v>45410</v>
      </c>
      <c r="D36" s="50"/>
      <c r="E36" s="43"/>
      <c r="F36" s="44"/>
      <c r="G36" s="45"/>
      <c r="H36" s="43"/>
      <c r="I36" s="44"/>
      <c r="J36" s="45"/>
      <c r="K36" s="43"/>
      <c r="L36" s="44"/>
      <c r="M36" s="45"/>
      <c r="N36" s="33" t="str">
        <f t="shared" si="2"/>
        <v/>
      </c>
      <c r="O36" s="34"/>
      <c r="P36" s="35"/>
      <c r="Q36" s="55" t="str">
        <f t="shared" si="3"/>
        <v/>
      </c>
      <c r="R36" s="56"/>
      <c r="S36" s="57"/>
      <c r="T36" s="55" t="str">
        <f t="shared" si="4"/>
        <v/>
      </c>
      <c r="U36" s="56"/>
      <c r="V36" s="57"/>
      <c r="W36" s="55" t="str">
        <f t="shared" si="5"/>
        <v/>
      </c>
      <c r="X36" s="56"/>
      <c r="Y36" s="57"/>
      <c r="Z36" s="55" t="str">
        <f t="shared" si="6"/>
        <v/>
      </c>
      <c r="AA36" s="56"/>
      <c r="AB36" s="57"/>
      <c r="AC36" s="8"/>
      <c r="AD36" s="10"/>
      <c r="AE36" s="10"/>
    </row>
    <row r="37" spans="1:31" ht="18" customHeight="1" x14ac:dyDescent="0.15">
      <c r="A37" s="21" t="e">
        <f>IF(AND(W4=2,#REF!=1),"--",A36+1)</f>
        <v>#REF!</v>
      </c>
      <c r="B37" s="22"/>
      <c r="C37" s="50" t="e">
        <f t="shared" si="0"/>
        <v>#REF!</v>
      </c>
      <c r="D37" s="50"/>
      <c r="E37" s="43"/>
      <c r="F37" s="44"/>
      <c r="G37" s="45"/>
      <c r="H37" s="43"/>
      <c r="I37" s="44"/>
      <c r="J37" s="45"/>
      <c r="K37" s="43"/>
      <c r="L37" s="44"/>
      <c r="M37" s="45"/>
      <c r="N37" s="33" t="str">
        <f t="shared" si="2"/>
        <v/>
      </c>
      <c r="O37" s="34"/>
      <c r="P37" s="35"/>
      <c r="Q37" s="55" t="str">
        <f t="shared" si="3"/>
        <v/>
      </c>
      <c r="R37" s="56"/>
      <c r="S37" s="57"/>
      <c r="T37" s="55" t="str">
        <f t="shared" si="4"/>
        <v/>
      </c>
      <c r="U37" s="56"/>
      <c r="V37" s="57"/>
      <c r="W37" s="55" t="str">
        <f t="shared" si="5"/>
        <v/>
      </c>
      <c r="X37" s="56"/>
      <c r="Y37" s="57"/>
      <c r="Z37" s="55" t="str">
        <f t="shared" si="6"/>
        <v/>
      </c>
      <c r="AA37" s="56"/>
      <c r="AB37" s="57"/>
      <c r="AC37" s="8"/>
      <c r="AD37" s="10"/>
      <c r="AE37" s="10"/>
    </row>
    <row r="38" spans="1:31" ht="18" customHeight="1" x14ac:dyDescent="0.15">
      <c r="A38" s="21" t="e">
        <f>IF(W4=2,"--",A37+1)</f>
        <v>#REF!</v>
      </c>
      <c r="B38" s="22"/>
      <c r="C38" s="50" t="e">
        <f t="shared" si="0"/>
        <v>#REF!</v>
      </c>
      <c r="D38" s="50"/>
      <c r="E38" s="43"/>
      <c r="F38" s="44"/>
      <c r="G38" s="45"/>
      <c r="H38" s="43"/>
      <c r="I38" s="44"/>
      <c r="J38" s="45"/>
      <c r="K38" s="43"/>
      <c r="L38" s="44"/>
      <c r="M38" s="45"/>
      <c r="N38" s="33" t="str">
        <f t="shared" si="2"/>
        <v/>
      </c>
      <c r="O38" s="34"/>
      <c r="P38" s="35"/>
      <c r="Q38" s="55" t="str">
        <f t="shared" si="3"/>
        <v/>
      </c>
      <c r="R38" s="56"/>
      <c r="S38" s="57"/>
      <c r="T38" s="55" t="str">
        <f t="shared" si="4"/>
        <v/>
      </c>
      <c r="U38" s="56"/>
      <c r="V38" s="57"/>
      <c r="W38" s="55" t="str">
        <f t="shared" si="5"/>
        <v/>
      </c>
      <c r="X38" s="56"/>
      <c r="Y38" s="57"/>
      <c r="Z38" s="55" t="str">
        <f t="shared" si="6"/>
        <v/>
      </c>
      <c r="AA38" s="56"/>
      <c r="AB38" s="57"/>
      <c r="AC38" s="8"/>
      <c r="AD38" s="10"/>
      <c r="AE38" s="10"/>
    </row>
    <row r="39" spans="1:31" ht="18" customHeight="1" x14ac:dyDescent="0.15">
      <c r="A39" s="21" t="str">
        <f>IF(OR(W4=2,W4=4,W4=6,W4=9,W4=11),"--",A38+1)</f>
        <v>--</v>
      </c>
      <c r="B39" s="22"/>
      <c r="C39" s="51" t="str">
        <f t="shared" si="0"/>
        <v>--</v>
      </c>
      <c r="D39" s="51"/>
      <c r="E39" s="52"/>
      <c r="F39" s="53"/>
      <c r="G39" s="54"/>
      <c r="H39" s="52"/>
      <c r="I39" s="53"/>
      <c r="J39" s="54"/>
      <c r="K39" s="52"/>
      <c r="L39" s="53"/>
      <c r="M39" s="54"/>
      <c r="N39" s="33" t="str">
        <f t="shared" si="2"/>
        <v/>
      </c>
      <c r="O39" s="34"/>
      <c r="P39" s="35"/>
      <c r="Q39" s="55" t="str">
        <f t="shared" si="3"/>
        <v/>
      </c>
      <c r="R39" s="56"/>
      <c r="S39" s="57"/>
      <c r="T39" s="55" t="str">
        <f t="shared" si="4"/>
        <v/>
      </c>
      <c r="U39" s="56"/>
      <c r="V39" s="57"/>
      <c r="W39" s="55" t="str">
        <f t="shared" si="5"/>
        <v/>
      </c>
      <c r="X39" s="56"/>
      <c r="Y39" s="57"/>
      <c r="Z39" s="55" t="str">
        <f t="shared" si="6"/>
        <v/>
      </c>
      <c r="AA39" s="56"/>
      <c r="AB39" s="57"/>
      <c r="AC39" s="8"/>
      <c r="AD39" s="10"/>
      <c r="AE39" s="10"/>
    </row>
    <row r="40" spans="1:31" ht="18" customHeight="1" x14ac:dyDescent="0.15">
      <c r="A40" s="12" t="s">
        <v>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4">
        <f>SUM(T9:V39)</f>
        <v>0</v>
      </c>
      <c r="U40" s="15"/>
      <c r="V40" s="16"/>
      <c r="W40" s="14">
        <f>SUM(W9:Y39)</f>
        <v>0</v>
      </c>
      <c r="X40" s="15"/>
      <c r="Y40" s="16"/>
      <c r="Z40" s="14">
        <f>SUM(Z9:AB39)</f>
        <v>0</v>
      </c>
      <c r="AA40" s="15"/>
      <c r="AB40" s="16"/>
      <c r="AC40" s="6">
        <f>COUNTA(AC9:AC39)</f>
        <v>0</v>
      </c>
      <c r="AD40" s="9"/>
      <c r="AE40" s="9"/>
    </row>
    <row r="41" spans="1:31" ht="18" customHeight="1" x14ac:dyDescent="0.15">
      <c r="A41" s="4"/>
      <c r="AC41" s="3"/>
    </row>
    <row r="42" spans="1:31" ht="18" customHeight="1" x14ac:dyDescent="0.15">
      <c r="AC42" s="3"/>
    </row>
    <row r="43" spans="1:31" ht="18" customHeight="1" x14ac:dyDescent="0.15">
      <c r="AC43" s="3"/>
    </row>
    <row r="44" spans="1:31" ht="18" customHeight="1" x14ac:dyDescent="0.15">
      <c r="AC44" s="3"/>
    </row>
    <row r="45" spans="1:31" ht="18" customHeight="1" x14ac:dyDescent="0.15">
      <c r="AC45" s="3"/>
    </row>
    <row r="46" spans="1:31" ht="18" customHeight="1" x14ac:dyDescent="0.15">
      <c r="AC46" s="3"/>
    </row>
    <row r="47" spans="1:31" ht="18" customHeight="1" x14ac:dyDescent="0.15">
      <c r="AC47" s="3"/>
    </row>
    <row r="48" spans="1:31" ht="18" customHeight="1" x14ac:dyDescent="0.15">
      <c r="AC48" s="3"/>
    </row>
    <row r="49" spans="29:29" ht="18" customHeight="1" x14ac:dyDescent="0.15">
      <c r="AC49" s="3"/>
    </row>
    <row r="50" spans="29:29" ht="18" customHeight="1" x14ac:dyDescent="0.15">
      <c r="AC50" s="3"/>
    </row>
    <row r="51" spans="29:29" ht="18" customHeight="1" x14ac:dyDescent="0.15">
      <c r="AC51" s="3"/>
    </row>
    <row r="52" spans="29:29" ht="18" customHeight="1" x14ac:dyDescent="0.15">
      <c r="AC52" s="3"/>
    </row>
    <row r="53" spans="29:29" ht="18" customHeight="1" x14ac:dyDescent="0.15">
      <c r="AC53" s="3"/>
    </row>
    <row r="54" spans="29:29" ht="18" customHeight="1" x14ac:dyDescent="0.15">
      <c r="AC54" s="3"/>
    </row>
    <row r="55" spans="29:29" ht="18" customHeight="1" x14ac:dyDescent="0.15">
      <c r="AC55" s="3"/>
    </row>
    <row r="56" spans="29:29" ht="18" customHeight="1" x14ac:dyDescent="0.15">
      <c r="AC56" s="3"/>
    </row>
    <row r="57" spans="29:29" ht="18" customHeight="1" x14ac:dyDescent="0.15">
      <c r="AC57" s="3"/>
    </row>
    <row r="58" spans="29:29" ht="18" customHeight="1" x14ac:dyDescent="0.15">
      <c r="AC58" s="3"/>
    </row>
    <row r="59" spans="29:29" ht="18" customHeight="1" x14ac:dyDescent="0.15">
      <c r="AC59" s="3"/>
    </row>
    <row r="60" spans="29:29" ht="18" customHeight="1" x14ac:dyDescent="0.15">
      <c r="AC60" s="3"/>
    </row>
    <row r="61" spans="29:29" ht="18" customHeight="1" x14ac:dyDescent="0.15">
      <c r="AC61" s="3"/>
    </row>
    <row r="62" spans="29:29" ht="18" customHeight="1" x14ac:dyDescent="0.15">
      <c r="AC62" s="3"/>
    </row>
    <row r="63" spans="29:29" ht="18" customHeight="1" x14ac:dyDescent="0.15">
      <c r="AC63" s="3"/>
    </row>
    <row r="64" spans="29:29" ht="18" customHeight="1" x14ac:dyDescent="0.15">
      <c r="AC64" s="3"/>
    </row>
    <row r="65" spans="29:29" ht="18" customHeight="1" x14ac:dyDescent="0.15">
      <c r="AC65" s="3"/>
    </row>
    <row r="66" spans="29:29" ht="18" customHeight="1" x14ac:dyDescent="0.15">
      <c r="AC66" s="3"/>
    </row>
    <row r="67" spans="29:29" ht="18" customHeight="1" x14ac:dyDescent="0.15">
      <c r="AC67" s="3"/>
    </row>
    <row r="68" spans="29:29" ht="18" customHeight="1" x14ac:dyDescent="0.15">
      <c r="AC68" s="3"/>
    </row>
    <row r="69" spans="29:29" ht="18" customHeight="1" x14ac:dyDescent="0.15">
      <c r="AC69" s="3"/>
    </row>
    <row r="70" spans="29:29" ht="18" customHeight="1" x14ac:dyDescent="0.15">
      <c r="AC70" s="3"/>
    </row>
    <row r="71" spans="29:29" ht="18" customHeight="1" x14ac:dyDescent="0.15">
      <c r="AC71" s="3"/>
    </row>
    <row r="72" spans="29:29" ht="18" customHeight="1" x14ac:dyDescent="0.15">
      <c r="AC72" s="3"/>
    </row>
    <row r="73" spans="29:29" ht="18" customHeight="1" x14ac:dyDescent="0.15">
      <c r="AC73" s="3"/>
    </row>
    <row r="74" spans="29:29" ht="18" customHeight="1" x14ac:dyDescent="0.15">
      <c r="AC74" s="3"/>
    </row>
    <row r="75" spans="29:29" ht="18" customHeight="1" x14ac:dyDescent="0.15">
      <c r="AC75" s="3"/>
    </row>
    <row r="76" spans="29:29" ht="18" customHeight="1" x14ac:dyDescent="0.15">
      <c r="AC76" s="3"/>
    </row>
    <row r="77" spans="29:29" ht="18" customHeight="1" x14ac:dyDescent="0.15">
      <c r="AC77" s="3"/>
    </row>
    <row r="78" spans="29:29" ht="18" customHeight="1" x14ac:dyDescent="0.15">
      <c r="AC78" s="3"/>
    </row>
    <row r="79" spans="29:29" ht="18" customHeight="1" x14ac:dyDescent="0.15">
      <c r="AC79" s="3"/>
    </row>
    <row r="80" spans="29:29" ht="18" customHeight="1" x14ac:dyDescent="0.15">
      <c r="AC80" s="3"/>
    </row>
    <row r="81" spans="29:29" ht="18" customHeight="1" x14ac:dyDescent="0.15">
      <c r="AC81" s="3"/>
    </row>
    <row r="82" spans="29:29" ht="18" customHeight="1" x14ac:dyDescent="0.15">
      <c r="AC82" s="3"/>
    </row>
    <row r="83" spans="29:29" ht="18" customHeight="1" x14ac:dyDescent="0.15">
      <c r="AC83" s="3"/>
    </row>
    <row r="84" spans="29:29" ht="18" customHeight="1" x14ac:dyDescent="0.15">
      <c r="AC84" s="3"/>
    </row>
    <row r="85" spans="29:29" ht="18" customHeight="1" x14ac:dyDescent="0.15">
      <c r="AC85" s="3"/>
    </row>
    <row r="86" spans="29:29" ht="18" customHeight="1" x14ac:dyDescent="0.15">
      <c r="AC86" s="3"/>
    </row>
    <row r="87" spans="29:29" ht="18" customHeight="1" x14ac:dyDescent="0.15">
      <c r="AC87" s="3"/>
    </row>
    <row r="88" spans="29:29" ht="18" customHeight="1" x14ac:dyDescent="0.15">
      <c r="AC88" s="3"/>
    </row>
    <row r="89" spans="29:29" ht="18" customHeight="1" x14ac:dyDescent="0.15">
      <c r="AC89" s="3"/>
    </row>
    <row r="90" spans="29:29" ht="18" customHeight="1" x14ac:dyDescent="0.15">
      <c r="AC90" s="3"/>
    </row>
    <row r="91" spans="29:29" ht="18" customHeight="1" x14ac:dyDescent="0.15">
      <c r="AC91" s="3"/>
    </row>
    <row r="92" spans="29:29" ht="18" customHeight="1" x14ac:dyDescent="0.15">
      <c r="AC92" s="3"/>
    </row>
    <row r="93" spans="29:29" ht="18" customHeight="1" x14ac:dyDescent="0.15">
      <c r="AC93" s="3"/>
    </row>
    <row r="94" spans="29:29" ht="18" customHeight="1" x14ac:dyDescent="0.15">
      <c r="AC94" s="3"/>
    </row>
    <row r="95" spans="29:29" ht="18" customHeight="1" x14ac:dyDescent="0.15">
      <c r="AC95" s="3"/>
    </row>
    <row r="96" spans="29:29" ht="18" customHeight="1" x14ac:dyDescent="0.15">
      <c r="AC96" s="3"/>
    </row>
    <row r="97" spans="29:29" ht="18" customHeight="1" x14ac:dyDescent="0.15">
      <c r="AC97" s="3"/>
    </row>
    <row r="98" spans="29:29" ht="18" customHeight="1" x14ac:dyDescent="0.15">
      <c r="AC98" s="3"/>
    </row>
    <row r="99" spans="29:29" ht="18" customHeight="1" x14ac:dyDescent="0.15">
      <c r="AC99" s="3"/>
    </row>
    <row r="100" spans="29:29" ht="18" customHeight="1" x14ac:dyDescent="0.15">
      <c r="AC100" s="3"/>
    </row>
    <row r="101" spans="29:29" ht="18" customHeight="1" x14ac:dyDescent="0.15">
      <c r="AC101" s="3"/>
    </row>
    <row r="102" spans="29:29" ht="18" customHeight="1" x14ac:dyDescent="0.15">
      <c r="AC102" s="3"/>
    </row>
    <row r="103" spans="29:29" ht="18" customHeight="1" x14ac:dyDescent="0.15">
      <c r="AC103" s="3"/>
    </row>
    <row r="104" spans="29:29" ht="18" customHeight="1" x14ac:dyDescent="0.15">
      <c r="AC104" s="3"/>
    </row>
    <row r="105" spans="29:29" ht="18" customHeight="1" x14ac:dyDescent="0.15">
      <c r="AC105" s="3"/>
    </row>
    <row r="106" spans="29:29" ht="18" customHeight="1" x14ac:dyDescent="0.15">
      <c r="AC106" s="3"/>
    </row>
    <row r="107" spans="29:29" ht="18" customHeight="1" x14ac:dyDescent="0.15">
      <c r="AC107" s="3"/>
    </row>
    <row r="108" spans="29:29" ht="18" customHeight="1" x14ac:dyDescent="0.15">
      <c r="AC108" s="3"/>
    </row>
    <row r="109" spans="29:29" ht="18" customHeight="1" x14ac:dyDescent="0.15">
      <c r="AC109" s="3"/>
    </row>
    <row r="110" spans="29:29" ht="18" customHeight="1" x14ac:dyDescent="0.15">
      <c r="AC110" s="3"/>
    </row>
    <row r="111" spans="29:29" ht="18" customHeight="1" x14ac:dyDescent="0.15">
      <c r="AC111" s="3"/>
    </row>
    <row r="112" spans="29:29" ht="18" customHeight="1" x14ac:dyDescent="0.15">
      <c r="AC112" s="3"/>
    </row>
    <row r="113" spans="29:29" ht="18" customHeight="1" x14ac:dyDescent="0.15">
      <c r="AC113" s="3"/>
    </row>
    <row r="114" spans="29:29" ht="18" customHeight="1" x14ac:dyDescent="0.15">
      <c r="AC114" s="3"/>
    </row>
    <row r="115" spans="29:29" ht="18" customHeight="1" x14ac:dyDescent="0.15">
      <c r="AC115" s="3"/>
    </row>
    <row r="116" spans="29:29" ht="18" customHeight="1" x14ac:dyDescent="0.15">
      <c r="AC116" s="3"/>
    </row>
    <row r="117" spans="29:29" ht="18" customHeight="1" x14ac:dyDescent="0.15">
      <c r="AC117" s="3"/>
    </row>
    <row r="118" spans="29:29" ht="18" customHeight="1" x14ac:dyDescent="0.15">
      <c r="AC118" s="3"/>
    </row>
    <row r="119" spans="29:29" ht="18" customHeight="1" x14ac:dyDescent="0.15">
      <c r="AC119" s="3"/>
    </row>
    <row r="120" spans="29:29" ht="18" customHeight="1" x14ac:dyDescent="0.15">
      <c r="AC120" s="3"/>
    </row>
    <row r="121" spans="29:29" ht="18" customHeight="1" x14ac:dyDescent="0.15">
      <c r="AC121" s="3"/>
    </row>
    <row r="122" spans="29:29" ht="18" customHeight="1" x14ac:dyDescent="0.15">
      <c r="AC122" s="3"/>
    </row>
    <row r="123" spans="29:29" ht="18" customHeight="1" x14ac:dyDescent="0.15">
      <c r="AC123" s="3"/>
    </row>
    <row r="124" spans="29:29" ht="18" customHeight="1" x14ac:dyDescent="0.15">
      <c r="AC124" s="3"/>
    </row>
    <row r="125" spans="29:29" ht="18" customHeight="1" x14ac:dyDescent="0.15">
      <c r="AC125" s="3"/>
    </row>
    <row r="126" spans="29:29" ht="18" customHeight="1" x14ac:dyDescent="0.15">
      <c r="AC126" s="3"/>
    </row>
    <row r="127" spans="29:29" ht="18" customHeight="1" x14ac:dyDescent="0.15">
      <c r="AC127" s="3"/>
    </row>
    <row r="128" spans="29:29" ht="18" customHeight="1" x14ac:dyDescent="0.15">
      <c r="AC128" s="3"/>
    </row>
    <row r="129" spans="29:29" ht="18" customHeight="1" x14ac:dyDescent="0.15">
      <c r="AC129" s="3"/>
    </row>
    <row r="130" spans="29:29" ht="18" customHeight="1" x14ac:dyDescent="0.15">
      <c r="AC130" s="3"/>
    </row>
    <row r="131" spans="29:29" ht="18" customHeight="1" x14ac:dyDescent="0.15">
      <c r="AC131" s="3"/>
    </row>
    <row r="132" spans="29:29" ht="18" customHeight="1" x14ac:dyDescent="0.15">
      <c r="AC132" s="3"/>
    </row>
    <row r="133" spans="29:29" ht="18" customHeight="1" x14ac:dyDescent="0.15">
      <c r="AC133" s="3"/>
    </row>
    <row r="134" spans="29:29" ht="18" customHeight="1" x14ac:dyDescent="0.15">
      <c r="AC134" s="3"/>
    </row>
    <row r="135" spans="29:29" ht="18" customHeight="1" x14ac:dyDescent="0.15">
      <c r="AC135" s="3"/>
    </row>
    <row r="136" spans="29:29" ht="18" customHeight="1" x14ac:dyDescent="0.15">
      <c r="AC136" s="3"/>
    </row>
    <row r="137" spans="29:29" ht="18" customHeight="1" x14ac:dyDescent="0.15">
      <c r="AC137" s="3"/>
    </row>
    <row r="138" spans="29:29" ht="18" customHeight="1" x14ac:dyDescent="0.15">
      <c r="AC138" s="3"/>
    </row>
    <row r="139" spans="29:29" ht="18" customHeight="1" x14ac:dyDescent="0.15">
      <c r="AC139" s="3"/>
    </row>
    <row r="140" spans="29:29" ht="18" customHeight="1" x14ac:dyDescent="0.15">
      <c r="AC140" s="3"/>
    </row>
    <row r="141" spans="29:29" ht="18" customHeight="1" x14ac:dyDescent="0.15">
      <c r="AC141" s="3"/>
    </row>
    <row r="142" spans="29:29" ht="18" customHeight="1" x14ac:dyDescent="0.15">
      <c r="AC142" s="3"/>
    </row>
    <row r="143" spans="29:29" ht="18" customHeight="1" x14ac:dyDescent="0.15">
      <c r="AC143" s="3"/>
    </row>
    <row r="144" spans="29:29" ht="18" customHeight="1" x14ac:dyDescent="0.15">
      <c r="AC144" s="3"/>
    </row>
    <row r="145" spans="29:29" ht="18" customHeight="1" x14ac:dyDescent="0.15">
      <c r="AC145" s="3"/>
    </row>
    <row r="146" spans="29:29" ht="18" customHeight="1" x14ac:dyDescent="0.15">
      <c r="AC146" s="3"/>
    </row>
    <row r="147" spans="29:29" ht="18" customHeight="1" x14ac:dyDescent="0.15">
      <c r="AC147" s="3"/>
    </row>
    <row r="148" spans="29:29" ht="18" customHeight="1" x14ac:dyDescent="0.15">
      <c r="AC148" s="3"/>
    </row>
    <row r="149" spans="29:29" ht="18" customHeight="1" x14ac:dyDescent="0.15">
      <c r="AC149" s="3"/>
    </row>
    <row r="150" spans="29:29" ht="18" customHeight="1" x14ac:dyDescent="0.15">
      <c r="AC150" s="3"/>
    </row>
    <row r="151" spans="29:29" ht="18" customHeight="1" x14ac:dyDescent="0.15">
      <c r="AC151" s="3"/>
    </row>
    <row r="152" spans="29:29" ht="18" customHeight="1" x14ac:dyDescent="0.15">
      <c r="AC152" s="3"/>
    </row>
    <row r="153" spans="29:29" ht="18" customHeight="1" x14ac:dyDescent="0.15">
      <c r="AC153" s="3"/>
    </row>
    <row r="154" spans="29:29" ht="18" customHeight="1" x14ac:dyDescent="0.15">
      <c r="AC154" s="3"/>
    </row>
    <row r="155" spans="29:29" ht="18" customHeight="1" x14ac:dyDescent="0.15">
      <c r="AC155" s="3"/>
    </row>
    <row r="156" spans="29:29" ht="18" customHeight="1" x14ac:dyDescent="0.15">
      <c r="AC156" s="3"/>
    </row>
    <row r="157" spans="29:29" ht="18" customHeight="1" x14ac:dyDescent="0.15">
      <c r="AC157" s="3"/>
    </row>
    <row r="158" spans="29:29" ht="18" customHeight="1" x14ac:dyDescent="0.15">
      <c r="AC158" s="3"/>
    </row>
    <row r="159" spans="29:29" ht="18" customHeight="1" x14ac:dyDescent="0.15">
      <c r="AC159" s="3"/>
    </row>
    <row r="160" spans="29:29" ht="18" customHeight="1" x14ac:dyDescent="0.15">
      <c r="AC160" s="3"/>
    </row>
    <row r="161" spans="29:29" ht="18" customHeight="1" x14ac:dyDescent="0.15">
      <c r="AC161" s="3"/>
    </row>
    <row r="162" spans="29:29" ht="18" customHeight="1" x14ac:dyDescent="0.15">
      <c r="AC162" s="3"/>
    </row>
    <row r="163" spans="29:29" ht="18" customHeight="1" x14ac:dyDescent="0.15">
      <c r="AC163" s="3"/>
    </row>
    <row r="164" spans="29:29" ht="18" customHeight="1" x14ac:dyDescent="0.15">
      <c r="AC164" s="3"/>
    </row>
    <row r="165" spans="29:29" ht="18" customHeight="1" x14ac:dyDescent="0.15">
      <c r="AC165" s="3"/>
    </row>
    <row r="166" spans="29:29" ht="18" customHeight="1" x14ac:dyDescent="0.15">
      <c r="AC166" s="3"/>
    </row>
    <row r="167" spans="29:29" ht="18" customHeight="1" x14ac:dyDescent="0.15">
      <c r="AC167" s="3"/>
    </row>
    <row r="168" spans="29:29" ht="18" customHeight="1" x14ac:dyDescent="0.15">
      <c r="AC168" s="3"/>
    </row>
    <row r="169" spans="29:29" ht="18" customHeight="1" x14ac:dyDescent="0.15">
      <c r="AC169" s="3"/>
    </row>
    <row r="170" spans="29:29" ht="18" customHeight="1" x14ac:dyDescent="0.15">
      <c r="AC170" s="3"/>
    </row>
    <row r="171" spans="29:29" ht="18" customHeight="1" x14ac:dyDescent="0.15">
      <c r="AC171" s="3"/>
    </row>
    <row r="172" spans="29:29" ht="18" customHeight="1" x14ac:dyDescent="0.15">
      <c r="AC172" s="3"/>
    </row>
    <row r="173" spans="29:29" ht="18" customHeight="1" x14ac:dyDescent="0.15">
      <c r="AC173" s="3"/>
    </row>
    <row r="174" spans="29:29" ht="18" customHeight="1" x14ac:dyDescent="0.15">
      <c r="AC174" s="3"/>
    </row>
    <row r="175" spans="29:29" ht="18" customHeight="1" x14ac:dyDescent="0.15">
      <c r="AC175" s="3"/>
    </row>
    <row r="176" spans="29:29" ht="18" customHeight="1" x14ac:dyDescent="0.15">
      <c r="AC176" s="3"/>
    </row>
    <row r="177" spans="29:29" ht="18" customHeight="1" x14ac:dyDescent="0.15">
      <c r="AC177" s="3"/>
    </row>
    <row r="178" spans="29:29" ht="18" customHeight="1" x14ac:dyDescent="0.15">
      <c r="AC178" s="3"/>
    </row>
    <row r="179" spans="29:29" ht="18" customHeight="1" x14ac:dyDescent="0.15">
      <c r="AC179" s="3"/>
    </row>
    <row r="180" spans="29:29" ht="18" customHeight="1" x14ac:dyDescent="0.15">
      <c r="AC180" s="3"/>
    </row>
    <row r="181" spans="29:29" ht="18" customHeight="1" x14ac:dyDescent="0.15">
      <c r="AC181" s="3"/>
    </row>
    <row r="182" spans="29:29" ht="18" customHeight="1" x14ac:dyDescent="0.15">
      <c r="AC182" s="3"/>
    </row>
    <row r="183" spans="29:29" ht="18" customHeight="1" x14ac:dyDescent="0.15">
      <c r="AC183" s="3"/>
    </row>
    <row r="184" spans="29:29" ht="18" customHeight="1" x14ac:dyDescent="0.15">
      <c r="AC184" s="3"/>
    </row>
    <row r="185" spans="29:29" ht="18" customHeight="1" x14ac:dyDescent="0.15">
      <c r="AC185" s="3"/>
    </row>
    <row r="186" spans="29:29" ht="18" customHeight="1" x14ac:dyDescent="0.15">
      <c r="AC186" s="3"/>
    </row>
    <row r="187" spans="29:29" ht="18" customHeight="1" x14ac:dyDescent="0.15">
      <c r="AC187" s="3"/>
    </row>
    <row r="188" spans="29:29" ht="18" customHeight="1" x14ac:dyDescent="0.15">
      <c r="AC188" s="3"/>
    </row>
    <row r="189" spans="29:29" ht="18" customHeight="1" x14ac:dyDescent="0.15">
      <c r="AC189" s="3"/>
    </row>
    <row r="190" spans="29:29" ht="18" customHeight="1" x14ac:dyDescent="0.15">
      <c r="AC190" s="3"/>
    </row>
    <row r="191" spans="29:29" ht="18" customHeight="1" x14ac:dyDescent="0.15">
      <c r="AC191" s="3"/>
    </row>
    <row r="192" spans="29:29" ht="18" customHeight="1" x14ac:dyDescent="0.15">
      <c r="AC192" s="3"/>
    </row>
    <row r="193" spans="29:29" ht="18" customHeight="1" x14ac:dyDescent="0.15">
      <c r="AC193" s="3"/>
    </row>
    <row r="194" spans="29:29" ht="18" customHeight="1" x14ac:dyDescent="0.15">
      <c r="AC194" s="3"/>
    </row>
    <row r="195" spans="29:29" ht="18" customHeight="1" x14ac:dyDescent="0.15">
      <c r="AC195" s="3"/>
    </row>
    <row r="196" spans="29:29" ht="18" customHeight="1" x14ac:dyDescent="0.15">
      <c r="AC196" s="3"/>
    </row>
    <row r="197" spans="29:29" ht="18" customHeight="1" x14ac:dyDescent="0.15">
      <c r="AC197" s="3"/>
    </row>
    <row r="198" spans="29:29" ht="18" customHeight="1" x14ac:dyDescent="0.15">
      <c r="AC198" s="3"/>
    </row>
    <row r="199" spans="29:29" ht="18" customHeight="1" x14ac:dyDescent="0.15">
      <c r="AC199" s="3"/>
    </row>
    <row r="200" spans="29:29" ht="18" customHeight="1" x14ac:dyDescent="0.15">
      <c r="AC200" s="3"/>
    </row>
    <row r="201" spans="29:29" ht="18" customHeight="1" x14ac:dyDescent="0.15">
      <c r="AC201" s="3"/>
    </row>
    <row r="202" spans="29:29" ht="18" customHeight="1" x14ac:dyDescent="0.15">
      <c r="AC202" s="3"/>
    </row>
    <row r="203" spans="29:29" ht="18" customHeight="1" x14ac:dyDescent="0.15">
      <c r="AC203" s="3"/>
    </row>
    <row r="204" spans="29:29" ht="18" customHeight="1" x14ac:dyDescent="0.15">
      <c r="AC204" s="3"/>
    </row>
    <row r="205" spans="29:29" ht="18" customHeight="1" x14ac:dyDescent="0.15">
      <c r="AC205" s="3"/>
    </row>
    <row r="206" spans="29:29" ht="18" customHeight="1" x14ac:dyDescent="0.15">
      <c r="AC206" s="3"/>
    </row>
    <row r="207" spans="29:29" ht="18" customHeight="1" x14ac:dyDescent="0.15">
      <c r="AC207" s="3"/>
    </row>
    <row r="208" spans="29:29" ht="18" customHeight="1" x14ac:dyDescent="0.15">
      <c r="AC208" s="3"/>
    </row>
    <row r="209" spans="29:29" ht="18" customHeight="1" x14ac:dyDescent="0.15">
      <c r="AC209" s="3"/>
    </row>
    <row r="210" spans="29:29" ht="18" customHeight="1" x14ac:dyDescent="0.15">
      <c r="AC210" s="3"/>
    </row>
    <row r="211" spans="29:29" ht="18" customHeight="1" x14ac:dyDescent="0.15">
      <c r="AC211" s="3"/>
    </row>
    <row r="212" spans="29:29" ht="18" customHeight="1" x14ac:dyDescent="0.15">
      <c r="AC212" s="3"/>
    </row>
    <row r="213" spans="29:29" ht="18" customHeight="1" x14ac:dyDescent="0.15">
      <c r="AC213" s="3"/>
    </row>
    <row r="214" spans="29:29" ht="18" customHeight="1" x14ac:dyDescent="0.15">
      <c r="AC214" s="3"/>
    </row>
    <row r="215" spans="29:29" ht="18" customHeight="1" x14ac:dyDescent="0.15">
      <c r="AC215" s="3"/>
    </row>
    <row r="216" spans="29:29" ht="18" customHeight="1" x14ac:dyDescent="0.15">
      <c r="AC216" s="3"/>
    </row>
    <row r="217" spans="29:29" ht="18" customHeight="1" x14ac:dyDescent="0.15">
      <c r="AC217" s="3"/>
    </row>
    <row r="218" spans="29:29" ht="18" customHeight="1" x14ac:dyDescent="0.15">
      <c r="AC218" s="3"/>
    </row>
    <row r="219" spans="29:29" ht="18" customHeight="1" x14ac:dyDescent="0.15">
      <c r="AC219" s="3"/>
    </row>
    <row r="220" spans="29:29" ht="18" customHeight="1" x14ac:dyDescent="0.15">
      <c r="AC220" s="3"/>
    </row>
    <row r="221" spans="29:29" ht="18" customHeight="1" x14ac:dyDescent="0.15">
      <c r="AC221" s="3"/>
    </row>
    <row r="222" spans="29:29" ht="18" customHeight="1" x14ac:dyDescent="0.15">
      <c r="AC222" s="3"/>
    </row>
    <row r="223" spans="29:29" ht="18" customHeight="1" x14ac:dyDescent="0.15">
      <c r="AC223" s="3"/>
    </row>
    <row r="224" spans="29:29" ht="18" customHeight="1" x14ac:dyDescent="0.15">
      <c r="AC224" s="3"/>
    </row>
    <row r="225" spans="29:29" ht="18" customHeight="1" x14ac:dyDescent="0.15">
      <c r="AC225" s="3"/>
    </row>
    <row r="226" spans="29:29" ht="18" customHeight="1" x14ac:dyDescent="0.15">
      <c r="AC226" s="3"/>
    </row>
    <row r="227" spans="29:29" ht="18" customHeight="1" x14ac:dyDescent="0.15">
      <c r="AC227" s="3"/>
    </row>
    <row r="228" spans="29:29" ht="18" customHeight="1" x14ac:dyDescent="0.15">
      <c r="AC228" s="3"/>
    </row>
    <row r="229" spans="29:29" ht="18" customHeight="1" x14ac:dyDescent="0.15">
      <c r="AC229" s="3"/>
    </row>
    <row r="230" spans="29:29" ht="18" customHeight="1" x14ac:dyDescent="0.15">
      <c r="AC230" s="3"/>
    </row>
    <row r="231" spans="29:29" ht="18" customHeight="1" x14ac:dyDescent="0.15">
      <c r="AC231" s="3"/>
    </row>
    <row r="232" spans="29:29" ht="18" customHeight="1" x14ac:dyDescent="0.15">
      <c r="AC232" s="3"/>
    </row>
    <row r="233" spans="29:29" ht="18" customHeight="1" x14ac:dyDescent="0.15">
      <c r="AC233" s="3"/>
    </row>
    <row r="234" spans="29:29" ht="18" customHeight="1" x14ac:dyDescent="0.15">
      <c r="AC234" s="3"/>
    </row>
    <row r="235" spans="29:29" ht="18" customHeight="1" x14ac:dyDescent="0.15">
      <c r="AC235" s="3"/>
    </row>
    <row r="236" spans="29:29" ht="18" customHeight="1" x14ac:dyDescent="0.15">
      <c r="AC236" s="3"/>
    </row>
    <row r="237" spans="29:29" ht="18" customHeight="1" x14ac:dyDescent="0.15">
      <c r="AC237" s="3"/>
    </row>
    <row r="238" spans="29:29" ht="18" customHeight="1" x14ac:dyDescent="0.15">
      <c r="AC238" s="3"/>
    </row>
    <row r="239" spans="29:29" ht="18" customHeight="1" x14ac:dyDescent="0.15">
      <c r="AC239" s="3"/>
    </row>
    <row r="240" spans="29:29" ht="18" customHeight="1" x14ac:dyDescent="0.15">
      <c r="AC240" s="3"/>
    </row>
    <row r="241" spans="29:29" ht="18" customHeight="1" x14ac:dyDescent="0.15">
      <c r="AC241" s="3"/>
    </row>
    <row r="242" spans="29:29" ht="18" customHeight="1" x14ac:dyDescent="0.15">
      <c r="AC242" s="3"/>
    </row>
    <row r="243" spans="29:29" ht="18" customHeight="1" x14ac:dyDescent="0.15">
      <c r="AC243" s="3"/>
    </row>
    <row r="244" spans="29:29" ht="18" customHeight="1" x14ac:dyDescent="0.15">
      <c r="AC244" s="3"/>
    </row>
    <row r="245" spans="29:29" ht="18" customHeight="1" x14ac:dyDescent="0.15">
      <c r="AC245" s="3"/>
    </row>
    <row r="246" spans="29:29" ht="18" customHeight="1" x14ac:dyDescent="0.15">
      <c r="AC246" s="3"/>
    </row>
    <row r="247" spans="29:29" ht="18" customHeight="1" x14ac:dyDescent="0.15">
      <c r="AC247" s="3"/>
    </row>
    <row r="248" spans="29:29" ht="18" customHeight="1" x14ac:dyDescent="0.15">
      <c r="AC248" s="3"/>
    </row>
    <row r="249" spans="29:29" ht="18" customHeight="1" x14ac:dyDescent="0.15">
      <c r="AC249" s="3"/>
    </row>
    <row r="250" spans="29:29" ht="18" customHeight="1" x14ac:dyDescent="0.15">
      <c r="AC250" s="3"/>
    </row>
    <row r="251" spans="29:29" ht="18" customHeight="1" x14ac:dyDescent="0.15">
      <c r="AC251" s="3"/>
    </row>
    <row r="252" spans="29:29" ht="18" customHeight="1" x14ac:dyDescent="0.15">
      <c r="AC252" s="3"/>
    </row>
    <row r="253" spans="29:29" ht="18" customHeight="1" x14ac:dyDescent="0.15">
      <c r="AC253" s="3"/>
    </row>
    <row r="254" spans="29:29" ht="18" customHeight="1" x14ac:dyDescent="0.15">
      <c r="AC254" s="3"/>
    </row>
    <row r="255" spans="29:29" ht="18" customHeight="1" x14ac:dyDescent="0.15">
      <c r="AC255" s="3"/>
    </row>
    <row r="256" spans="29:29" ht="18" customHeight="1" x14ac:dyDescent="0.15">
      <c r="AC256" s="3"/>
    </row>
    <row r="257" spans="29:29" ht="18" customHeight="1" x14ac:dyDescent="0.15">
      <c r="AC257" s="3"/>
    </row>
    <row r="258" spans="29:29" ht="18" customHeight="1" x14ac:dyDescent="0.15">
      <c r="AC258" s="3"/>
    </row>
    <row r="259" spans="29:29" ht="18" customHeight="1" x14ac:dyDescent="0.15">
      <c r="AC259" s="3"/>
    </row>
    <row r="260" spans="29:29" ht="18" customHeight="1" x14ac:dyDescent="0.15">
      <c r="AC260" s="3"/>
    </row>
    <row r="261" spans="29:29" ht="18" customHeight="1" x14ac:dyDescent="0.15">
      <c r="AC261" s="3"/>
    </row>
    <row r="262" spans="29:29" ht="18" customHeight="1" x14ac:dyDescent="0.15">
      <c r="AC262" s="3"/>
    </row>
    <row r="263" spans="29:29" ht="18" customHeight="1" x14ac:dyDescent="0.15">
      <c r="AC263" s="3"/>
    </row>
    <row r="264" spans="29:29" ht="18" customHeight="1" x14ac:dyDescent="0.15">
      <c r="AC264" s="3"/>
    </row>
    <row r="265" spans="29:29" ht="18" customHeight="1" x14ac:dyDescent="0.15">
      <c r="AC265" s="3"/>
    </row>
    <row r="266" spans="29:29" ht="18" customHeight="1" x14ac:dyDescent="0.15">
      <c r="AC266" s="3"/>
    </row>
    <row r="267" spans="29:29" ht="18" customHeight="1" x14ac:dyDescent="0.15">
      <c r="AC267" s="3"/>
    </row>
    <row r="268" spans="29:29" ht="18" customHeight="1" x14ac:dyDescent="0.15">
      <c r="AC268" s="3"/>
    </row>
    <row r="269" spans="29:29" ht="18" customHeight="1" x14ac:dyDescent="0.15">
      <c r="AC269" s="3"/>
    </row>
    <row r="270" spans="29:29" ht="18" customHeight="1" x14ac:dyDescent="0.15">
      <c r="AC270" s="3"/>
    </row>
    <row r="271" spans="29:29" ht="18" customHeight="1" x14ac:dyDescent="0.15">
      <c r="AC271" s="3"/>
    </row>
    <row r="272" spans="29:29" ht="18" customHeight="1" x14ac:dyDescent="0.15">
      <c r="AC272" s="3"/>
    </row>
    <row r="273" spans="29:29" ht="18" customHeight="1" x14ac:dyDescent="0.15">
      <c r="AC273" s="3"/>
    </row>
    <row r="274" spans="29:29" ht="18" customHeight="1" x14ac:dyDescent="0.15">
      <c r="AC274" s="3"/>
    </row>
    <row r="275" spans="29:29" ht="18" customHeight="1" x14ac:dyDescent="0.15">
      <c r="AC275" s="3"/>
    </row>
    <row r="276" spans="29:29" ht="18" customHeight="1" x14ac:dyDescent="0.15">
      <c r="AC276" s="3"/>
    </row>
    <row r="277" spans="29:29" ht="18" customHeight="1" x14ac:dyDescent="0.15">
      <c r="AC277" s="3"/>
    </row>
    <row r="278" spans="29:29" ht="18" customHeight="1" x14ac:dyDescent="0.15">
      <c r="AC278" s="3"/>
    </row>
    <row r="279" spans="29:29" ht="18" customHeight="1" x14ac:dyDescent="0.15">
      <c r="AC279" s="3"/>
    </row>
    <row r="280" spans="29:29" ht="18" customHeight="1" x14ac:dyDescent="0.15">
      <c r="AC280" s="3"/>
    </row>
    <row r="281" spans="29:29" ht="18" customHeight="1" x14ac:dyDescent="0.15">
      <c r="AC281" s="3"/>
    </row>
    <row r="282" spans="29:29" ht="18" customHeight="1" x14ac:dyDescent="0.15">
      <c r="AC282" s="3"/>
    </row>
    <row r="283" spans="29:29" ht="18" customHeight="1" x14ac:dyDescent="0.15">
      <c r="AC283" s="3"/>
    </row>
    <row r="284" spans="29:29" ht="18" customHeight="1" x14ac:dyDescent="0.15">
      <c r="AC284" s="3"/>
    </row>
    <row r="285" spans="29:29" ht="18" customHeight="1" x14ac:dyDescent="0.15">
      <c r="AC285" s="3"/>
    </row>
    <row r="286" spans="29:29" ht="18" customHeight="1" x14ac:dyDescent="0.15">
      <c r="AC286" s="3"/>
    </row>
    <row r="287" spans="29:29" ht="18" customHeight="1" x14ac:dyDescent="0.15">
      <c r="AC287" s="3"/>
    </row>
    <row r="288" spans="29:29" ht="18" customHeight="1" x14ac:dyDescent="0.15">
      <c r="AC288" s="3"/>
    </row>
    <row r="289" spans="29:29" ht="18" customHeight="1" x14ac:dyDescent="0.15">
      <c r="AC289" s="3"/>
    </row>
    <row r="290" spans="29:29" ht="18" customHeight="1" x14ac:dyDescent="0.15">
      <c r="AC290" s="3"/>
    </row>
    <row r="291" spans="29:29" ht="18" customHeight="1" x14ac:dyDescent="0.15">
      <c r="AC291" s="3"/>
    </row>
    <row r="292" spans="29:29" ht="18" customHeight="1" x14ac:dyDescent="0.15">
      <c r="AC292" s="3"/>
    </row>
    <row r="293" spans="29:29" ht="18" customHeight="1" x14ac:dyDescent="0.15">
      <c r="AC293" s="3"/>
    </row>
    <row r="294" spans="29:29" ht="18" customHeight="1" x14ac:dyDescent="0.15">
      <c r="AC294" s="3"/>
    </row>
    <row r="295" spans="29:29" ht="18" customHeight="1" x14ac:dyDescent="0.15">
      <c r="AC295" s="3"/>
    </row>
    <row r="296" spans="29:29" ht="18" customHeight="1" x14ac:dyDescent="0.15">
      <c r="AC296" s="3"/>
    </row>
    <row r="297" spans="29:29" ht="18" customHeight="1" x14ac:dyDescent="0.15">
      <c r="AC297" s="3"/>
    </row>
    <row r="298" spans="29:29" ht="18" customHeight="1" x14ac:dyDescent="0.15">
      <c r="AC298" s="3"/>
    </row>
    <row r="299" spans="29:29" ht="18" customHeight="1" x14ac:dyDescent="0.15">
      <c r="AC299" s="3"/>
    </row>
    <row r="300" spans="29:29" ht="18" customHeight="1" x14ac:dyDescent="0.15">
      <c r="AC300" s="3"/>
    </row>
    <row r="301" spans="29:29" ht="18" customHeight="1" x14ac:dyDescent="0.15">
      <c r="AC301" s="3"/>
    </row>
    <row r="302" spans="29:29" ht="18" customHeight="1" x14ac:dyDescent="0.15">
      <c r="AC302" s="3"/>
    </row>
    <row r="303" spans="29:29" ht="18" customHeight="1" x14ac:dyDescent="0.15">
      <c r="AC303" s="3"/>
    </row>
    <row r="304" spans="29:29" ht="18" customHeight="1" x14ac:dyDescent="0.15">
      <c r="AC304" s="3"/>
    </row>
    <row r="305" spans="29:29" ht="18" customHeight="1" x14ac:dyDescent="0.15">
      <c r="AC305" s="3"/>
    </row>
    <row r="306" spans="29:29" ht="18" customHeight="1" x14ac:dyDescent="0.15">
      <c r="AC306" s="3"/>
    </row>
    <row r="307" spans="29:29" ht="18" customHeight="1" x14ac:dyDescent="0.15">
      <c r="AC307" s="3"/>
    </row>
    <row r="308" spans="29:29" ht="18" customHeight="1" x14ac:dyDescent="0.15">
      <c r="AC308" s="3"/>
    </row>
    <row r="309" spans="29:29" ht="18" customHeight="1" x14ac:dyDescent="0.15">
      <c r="AC309" s="3"/>
    </row>
    <row r="310" spans="29:29" ht="18" customHeight="1" x14ac:dyDescent="0.15">
      <c r="AC310" s="3"/>
    </row>
    <row r="311" spans="29:29" ht="18" customHeight="1" x14ac:dyDescent="0.15">
      <c r="AC311" s="3"/>
    </row>
    <row r="312" spans="29:29" ht="18" customHeight="1" x14ac:dyDescent="0.15">
      <c r="AC312" s="3"/>
    </row>
    <row r="313" spans="29:29" ht="18" customHeight="1" x14ac:dyDescent="0.15">
      <c r="AC313" s="3"/>
    </row>
    <row r="314" spans="29:29" ht="18" customHeight="1" x14ac:dyDescent="0.15">
      <c r="AC314" s="3"/>
    </row>
    <row r="315" spans="29:29" ht="18" customHeight="1" x14ac:dyDescent="0.15">
      <c r="AC315" s="3"/>
    </row>
    <row r="316" spans="29:29" ht="18" customHeight="1" x14ac:dyDescent="0.15">
      <c r="AC316" s="3"/>
    </row>
    <row r="317" spans="29:29" ht="18" customHeight="1" x14ac:dyDescent="0.15">
      <c r="AC317" s="3"/>
    </row>
    <row r="318" spans="29:29" ht="18" customHeight="1" x14ac:dyDescent="0.15">
      <c r="AC318" s="3"/>
    </row>
    <row r="319" spans="29:29" ht="18" customHeight="1" x14ac:dyDescent="0.15">
      <c r="AC319" s="3"/>
    </row>
    <row r="320" spans="29:29" ht="18" customHeight="1" x14ac:dyDescent="0.15">
      <c r="AC320" s="3"/>
    </row>
    <row r="321" spans="29:29" ht="18" customHeight="1" x14ac:dyDescent="0.15">
      <c r="AC321" s="3"/>
    </row>
    <row r="322" spans="29:29" ht="18" customHeight="1" x14ac:dyDescent="0.15">
      <c r="AC322" s="3"/>
    </row>
    <row r="323" spans="29:29" ht="18" customHeight="1" x14ac:dyDescent="0.15">
      <c r="AC323" s="3"/>
    </row>
    <row r="324" spans="29:29" ht="18" customHeight="1" x14ac:dyDescent="0.15">
      <c r="AC324" s="3"/>
    </row>
    <row r="325" spans="29:29" ht="18" customHeight="1" x14ac:dyDescent="0.15">
      <c r="AC325" s="3"/>
    </row>
    <row r="326" spans="29:29" ht="18" customHeight="1" x14ac:dyDescent="0.15">
      <c r="AC326" s="3"/>
    </row>
    <row r="327" spans="29:29" ht="18" customHeight="1" x14ac:dyDescent="0.15">
      <c r="AC327" s="3"/>
    </row>
    <row r="328" spans="29:29" ht="18" customHeight="1" x14ac:dyDescent="0.15">
      <c r="AC328" s="3"/>
    </row>
    <row r="329" spans="29:29" ht="18" customHeight="1" x14ac:dyDescent="0.15">
      <c r="AC329" s="3"/>
    </row>
    <row r="330" spans="29:29" ht="18" customHeight="1" x14ac:dyDescent="0.15">
      <c r="AC330" s="3"/>
    </row>
    <row r="331" spans="29:29" ht="18" customHeight="1" x14ac:dyDescent="0.15">
      <c r="AC331" s="3"/>
    </row>
    <row r="332" spans="29:29" ht="18" customHeight="1" x14ac:dyDescent="0.15">
      <c r="AC332" s="3"/>
    </row>
    <row r="333" spans="29:29" ht="18" customHeight="1" x14ac:dyDescent="0.15">
      <c r="AC333" s="3"/>
    </row>
    <row r="334" spans="29:29" ht="18" customHeight="1" x14ac:dyDescent="0.15">
      <c r="AC334" s="3"/>
    </row>
    <row r="335" spans="29:29" ht="18" customHeight="1" x14ac:dyDescent="0.15">
      <c r="AC335" s="3"/>
    </row>
    <row r="336" spans="29:29" ht="18" customHeight="1" x14ac:dyDescent="0.15">
      <c r="AC336" s="3"/>
    </row>
    <row r="337" spans="29:29" ht="18" customHeight="1" x14ac:dyDescent="0.15">
      <c r="AC337" s="3"/>
    </row>
    <row r="338" spans="29:29" ht="18" customHeight="1" x14ac:dyDescent="0.15">
      <c r="AC338" s="3"/>
    </row>
    <row r="339" spans="29:29" ht="18" customHeight="1" x14ac:dyDescent="0.15">
      <c r="AC339" s="3"/>
    </row>
    <row r="340" spans="29:29" ht="18" customHeight="1" x14ac:dyDescent="0.15">
      <c r="AC340" s="3"/>
    </row>
    <row r="341" spans="29:29" ht="18" customHeight="1" x14ac:dyDescent="0.15">
      <c r="AC341" s="3"/>
    </row>
    <row r="342" spans="29:29" ht="18" customHeight="1" x14ac:dyDescent="0.15">
      <c r="AC342" s="3"/>
    </row>
    <row r="343" spans="29:29" ht="18" customHeight="1" x14ac:dyDescent="0.15">
      <c r="AC343" s="3"/>
    </row>
    <row r="344" spans="29:29" ht="18" customHeight="1" x14ac:dyDescent="0.15">
      <c r="AC344" s="3"/>
    </row>
    <row r="345" spans="29:29" ht="18" customHeight="1" x14ac:dyDescent="0.15">
      <c r="AC345" s="3"/>
    </row>
    <row r="346" spans="29:29" ht="18" customHeight="1" x14ac:dyDescent="0.15">
      <c r="AC346" s="3"/>
    </row>
    <row r="347" spans="29:29" ht="18" customHeight="1" x14ac:dyDescent="0.15">
      <c r="AC347" s="3"/>
    </row>
    <row r="348" spans="29:29" ht="18" customHeight="1" x14ac:dyDescent="0.15">
      <c r="AC348" s="3"/>
    </row>
    <row r="349" spans="29:29" ht="18" customHeight="1" x14ac:dyDescent="0.15">
      <c r="AC349" s="3"/>
    </row>
    <row r="350" spans="29:29" ht="18" customHeight="1" x14ac:dyDescent="0.15">
      <c r="AC350" s="3"/>
    </row>
    <row r="351" spans="29:29" ht="18" customHeight="1" x14ac:dyDescent="0.15">
      <c r="AC351" s="3"/>
    </row>
    <row r="352" spans="29:29" ht="18" customHeight="1" x14ac:dyDescent="0.15">
      <c r="AC352" s="3"/>
    </row>
    <row r="353" spans="29:29" ht="18" customHeight="1" x14ac:dyDescent="0.15">
      <c r="AC353" s="3"/>
    </row>
    <row r="354" spans="29:29" ht="18" customHeight="1" x14ac:dyDescent="0.15">
      <c r="AC354" s="3"/>
    </row>
    <row r="355" spans="29:29" ht="18" customHeight="1" x14ac:dyDescent="0.15">
      <c r="AC355" s="3"/>
    </row>
    <row r="356" spans="29:29" ht="18" customHeight="1" x14ac:dyDescent="0.15">
      <c r="AC356" s="3"/>
    </row>
  </sheetData>
  <mergeCells count="335">
    <mergeCell ref="A1:J1"/>
    <mergeCell ref="A2:AC2"/>
    <mergeCell ref="Z36:AB36"/>
    <mergeCell ref="Z37:AB37"/>
    <mergeCell ref="Z28:AB28"/>
    <mergeCell ref="Z29:AB29"/>
    <mergeCell ref="Z30:AB30"/>
    <mergeCell ref="Z31:AB31"/>
    <mergeCell ref="Z24:AB24"/>
    <mergeCell ref="K36:M36"/>
    <mergeCell ref="Z25:AB25"/>
    <mergeCell ref="Z20:AB20"/>
    <mergeCell ref="Z21:AB21"/>
    <mergeCell ref="Z22:AB22"/>
    <mergeCell ref="K11:M11"/>
    <mergeCell ref="K12:M12"/>
    <mergeCell ref="K13:M13"/>
    <mergeCell ref="K14:M14"/>
    <mergeCell ref="K21:M21"/>
    <mergeCell ref="K22:M22"/>
    <mergeCell ref="K23:M23"/>
    <mergeCell ref="K24:M24"/>
    <mergeCell ref="K17:M17"/>
    <mergeCell ref="K18:M18"/>
    <mergeCell ref="K19:M19"/>
    <mergeCell ref="K20:M20"/>
    <mergeCell ref="K15:M15"/>
    <mergeCell ref="K16:M16"/>
    <mergeCell ref="Z39:AB39"/>
    <mergeCell ref="Z32:AB32"/>
    <mergeCell ref="Z33:AB33"/>
    <mergeCell ref="Z34:AB34"/>
    <mergeCell ref="Z35:AB35"/>
    <mergeCell ref="Z38:AB38"/>
    <mergeCell ref="Z26:AB26"/>
    <mergeCell ref="Z27:AB27"/>
    <mergeCell ref="K29:M29"/>
    <mergeCell ref="K30:M30"/>
    <mergeCell ref="K31:M31"/>
    <mergeCell ref="K32:M32"/>
    <mergeCell ref="K25:M25"/>
    <mergeCell ref="K26:M26"/>
    <mergeCell ref="K27:M27"/>
    <mergeCell ref="K28:M28"/>
    <mergeCell ref="K37:M37"/>
    <mergeCell ref="K38:M38"/>
    <mergeCell ref="K39:M39"/>
    <mergeCell ref="K33:M33"/>
    <mergeCell ref="K34:M34"/>
    <mergeCell ref="K35:M35"/>
    <mergeCell ref="W38:Y38"/>
    <mergeCell ref="W39:Y39"/>
    <mergeCell ref="Z9:AB9"/>
    <mergeCell ref="Z10:AB10"/>
    <mergeCell ref="Z11:AB11"/>
    <mergeCell ref="Z12:AB12"/>
    <mergeCell ref="Z13:AB13"/>
    <mergeCell ref="Z14:AB14"/>
    <mergeCell ref="Z15:AB15"/>
    <mergeCell ref="W33:Y33"/>
    <mergeCell ref="Z23:AB23"/>
    <mergeCell ref="Z16:AB16"/>
    <mergeCell ref="Z17:AB17"/>
    <mergeCell ref="Z18:AB18"/>
    <mergeCell ref="Z19:AB19"/>
    <mergeCell ref="W37:Y37"/>
    <mergeCell ref="W34:Y34"/>
    <mergeCell ref="W35:Y35"/>
    <mergeCell ref="W36:Y36"/>
    <mergeCell ref="W29:Y29"/>
    <mergeCell ref="W24:Y24"/>
    <mergeCell ref="W17:Y17"/>
    <mergeCell ref="W18:Y18"/>
    <mergeCell ref="W19:Y19"/>
    <mergeCell ref="W20:Y20"/>
    <mergeCell ref="W30:Y30"/>
    <mergeCell ref="W31:Y31"/>
    <mergeCell ref="W32:Y32"/>
    <mergeCell ref="W25:Y25"/>
    <mergeCell ref="W26:Y26"/>
    <mergeCell ref="W27:Y27"/>
    <mergeCell ref="W28:Y28"/>
    <mergeCell ref="W11:Y11"/>
    <mergeCell ref="W12:Y12"/>
    <mergeCell ref="W13:Y13"/>
    <mergeCell ref="W14:Y14"/>
    <mergeCell ref="W15:Y15"/>
    <mergeCell ref="W16:Y16"/>
    <mergeCell ref="W21:Y21"/>
    <mergeCell ref="W22:Y22"/>
    <mergeCell ref="W23:Y23"/>
    <mergeCell ref="Q39:S39"/>
    <mergeCell ref="Q26:S26"/>
    <mergeCell ref="Q27:S27"/>
    <mergeCell ref="Q28:S28"/>
    <mergeCell ref="Q29:S29"/>
    <mergeCell ref="T26:V26"/>
    <mergeCell ref="T27:V27"/>
    <mergeCell ref="T28:V28"/>
    <mergeCell ref="T29:V29"/>
    <mergeCell ref="T34:V34"/>
    <mergeCell ref="T35:V35"/>
    <mergeCell ref="T36:V36"/>
    <mergeCell ref="T37:V37"/>
    <mergeCell ref="T30:V30"/>
    <mergeCell ref="T31:V31"/>
    <mergeCell ref="T32:V32"/>
    <mergeCell ref="T33:V33"/>
    <mergeCell ref="T38:V38"/>
    <mergeCell ref="T39:V39"/>
    <mergeCell ref="T11:V11"/>
    <mergeCell ref="T12:V12"/>
    <mergeCell ref="T13:V13"/>
    <mergeCell ref="T14:V14"/>
    <mergeCell ref="T15:V15"/>
    <mergeCell ref="T18:V18"/>
    <mergeCell ref="T19:V19"/>
    <mergeCell ref="T20:V20"/>
    <mergeCell ref="T21:V21"/>
    <mergeCell ref="Q24:S24"/>
    <mergeCell ref="Q25:S25"/>
    <mergeCell ref="Q18:S18"/>
    <mergeCell ref="Q19:S19"/>
    <mergeCell ref="Q20:S20"/>
    <mergeCell ref="Q21:S21"/>
    <mergeCell ref="T16:V16"/>
    <mergeCell ref="T17:V17"/>
    <mergeCell ref="Q34:S34"/>
    <mergeCell ref="Q30:S30"/>
    <mergeCell ref="Q31:S31"/>
    <mergeCell ref="Q32:S32"/>
    <mergeCell ref="Q33:S33"/>
    <mergeCell ref="T22:V22"/>
    <mergeCell ref="T23:V23"/>
    <mergeCell ref="T24:V24"/>
    <mergeCell ref="T25:V25"/>
    <mergeCell ref="Q11:S11"/>
    <mergeCell ref="Q12:S12"/>
    <mergeCell ref="Q13:S13"/>
    <mergeCell ref="Q14:S14"/>
    <mergeCell ref="Q15:S15"/>
    <mergeCell ref="Q16:S16"/>
    <mergeCell ref="Q17:S17"/>
    <mergeCell ref="Q22:S22"/>
    <mergeCell ref="Q23:S23"/>
    <mergeCell ref="N27:P27"/>
    <mergeCell ref="N28:P28"/>
    <mergeCell ref="N29:P29"/>
    <mergeCell ref="N30:P30"/>
    <mergeCell ref="N23:P23"/>
    <mergeCell ref="N24:P24"/>
    <mergeCell ref="N25:P25"/>
    <mergeCell ref="N26:P26"/>
    <mergeCell ref="N35:P35"/>
    <mergeCell ref="N31:P31"/>
    <mergeCell ref="N32:P32"/>
    <mergeCell ref="N33:P33"/>
    <mergeCell ref="N34:P34"/>
    <mergeCell ref="H33:J33"/>
    <mergeCell ref="H34:J34"/>
    <mergeCell ref="H36:J36"/>
    <mergeCell ref="H29:J29"/>
    <mergeCell ref="N10:P10"/>
    <mergeCell ref="N11:P11"/>
    <mergeCell ref="N12:P12"/>
    <mergeCell ref="N13:P13"/>
    <mergeCell ref="H30:J30"/>
    <mergeCell ref="H31:J31"/>
    <mergeCell ref="H32:J32"/>
    <mergeCell ref="H26:J26"/>
    <mergeCell ref="N19:P19"/>
    <mergeCell ref="N20:P20"/>
    <mergeCell ref="N21:P21"/>
    <mergeCell ref="N22:P22"/>
    <mergeCell ref="N14:P14"/>
    <mergeCell ref="N15:P15"/>
    <mergeCell ref="N17:P17"/>
    <mergeCell ref="N18:P18"/>
    <mergeCell ref="H15:J15"/>
    <mergeCell ref="H18:J18"/>
    <mergeCell ref="H19:J19"/>
    <mergeCell ref="H20:J20"/>
    <mergeCell ref="H21:J21"/>
    <mergeCell ref="E38:G38"/>
    <mergeCell ref="E39:G39"/>
    <mergeCell ref="E26:G26"/>
    <mergeCell ref="E27:G27"/>
    <mergeCell ref="E28:G28"/>
    <mergeCell ref="E29:G29"/>
    <mergeCell ref="H27:J27"/>
    <mergeCell ref="H28:J28"/>
    <mergeCell ref="H35:J35"/>
    <mergeCell ref="H22:J22"/>
    <mergeCell ref="H23:J23"/>
    <mergeCell ref="H24:J24"/>
    <mergeCell ref="H25:J25"/>
    <mergeCell ref="H39:J39"/>
    <mergeCell ref="H37:J37"/>
    <mergeCell ref="H38:J38"/>
    <mergeCell ref="E24:G24"/>
    <mergeCell ref="E25:G25"/>
    <mergeCell ref="E18:G18"/>
    <mergeCell ref="E19:G19"/>
    <mergeCell ref="E20:G20"/>
    <mergeCell ref="E21:G21"/>
    <mergeCell ref="H16:J16"/>
    <mergeCell ref="H17:J17"/>
    <mergeCell ref="E34:G34"/>
    <mergeCell ref="E30:G30"/>
    <mergeCell ref="E31:G31"/>
    <mergeCell ref="E32:G32"/>
    <mergeCell ref="E33:G33"/>
    <mergeCell ref="C31:D31"/>
    <mergeCell ref="C32:D32"/>
    <mergeCell ref="C33:D33"/>
    <mergeCell ref="C39:D39"/>
    <mergeCell ref="C34:D34"/>
    <mergeCell ref="C35:D35"/>
    <mergeCell ref="C36:D36"/>
    <mergeCell ref="C37:D37"/>
    <mergeCell ref="C38:D38"/>
    <mergeCell ref="C28:D28"/>
    <mergeCell ref="C29:D29"/>
    <mergeCell ref="C22:D22"/>
    <mergeCell ref="C23:D23"/>
    <mergeCell ref="C24:D24"/>
    <mergeCell ref="C25:D25"/>
    <mergeCell ref="C26:D26"/>
    <mergeCell ref="C27:D27"/>
    <mergeCell ref="C30:D30"/>
    <mergeCell ref="A24:B24"/>
    <mergeCell ref="A25:B25"/>
    <mergeCell ref="A18:B18"/>
    <mergeCell ref="A19:B19"/>
    <mergeCell ref="A20:B20"/>
    <mergeCell ref="A21:B21"/>
    <mergeCell ref="A34:B34"/>
    <mergeCell ref="A35:B35"/>
    <mergeCell ref="A36:B36"/>
    <mergeCell ref="A30:B30"/>
    <mergeCell ref="A31:B31"/>
    <mergeCell ref="A32:B32"/>
    <mergeCell ref="A33:B33"/>
    <mergeCell ref="A26:B26"/>
    <mergeCell ref="A27:B27"/>
    <mergeCell ref="A28:B28"/>
    <mergeCell ref="A29:B29"/>
    <mergeCell ref="A17:B17"/>
    <mergeCell ref="C17:D17"/>
    <mergeCell ref="E14:G14"/>
    <mergeCell ref="E15:G15"/>
    <mergeCell ref="E16:G16"/>
    <mergeCell ref="E17:G17"/>
    <mergeCell ref="A13:B13"/>
    <mergeCell ref="A22:B22"/>
    <mergeCell ref="A23:B23"/>
    <mergeCell ref="C13:D13"/>
    <mergeCell ref="C14:D14"/>
    <mergeCell ref="C18:D18"/>
    <mergeCell ref="C15:D15"/>
    <mergeCell ref="C16:D16"/>
    <mergeCell ref="C19:D19"/>
    <mergeCell ref="C20:D20"/>
    <mergeCell ref="C21:D21"/>
    <mergeCell ref="E22:G22"/>
    <mergeCell ref="E23:G23"/>
    <mergeCell ref="N16:P16"/>
    <mergeCell ref="A11:B11"/>
    <mergeCell ref="A12:B12"/>
    <mergeCell ref="A9:B9"/>
    <mergeCell ref="H9:J9"/>
    <mergeCell ref="E13:G13"/>
    <mergeCell ref="E9:G9"/>
    <mergeCell ref="E10:G10"/>
    <mergeCell ref="E11:G11"/>
    <mergeCell ref="E12:G12"/>
    <mergeCell ref="N9:P9"/>
    <mergeCell ref="C9:D9"/>
    <mergeCell ref="A15:B15"/>
    <mergeCell ref="A16:B16"/>
    <mergeCell ref="C10:D10"/>
    <mergeCell ref="C11:D11"/>
    <mergeCell ref="C12:D12"/>
    <mergeCell ref="H10:J10"/>
    <mergeCell ref="H11:J11"/>
    <mergeCell ref="W7:Y7"/>
    <mergeCell ref="W8:Y8"/>
    <mergeCell ref="T6:AB6"/>
    <mergeCell ref="Z7:AB7"/>
    <mergeCell ref="W4:X4"/>
    <mergeCell ref="A14:B14"/>
    <mergeCell ref="T9:V9"/>
    <mergeCell ref="H12:J12"/>
    <mergeCell ref="H13:J13"/>
    <mergeCell ref="H14:J14"/>
    <mergeCell ref="T4:U4"/>
    <mergeCell ref="A10:B10"/>
    <mergeCell ref="E6:J6"/>
    <mergeCell ref="N7:P8"/>
    <mergeCell ref="K6:M6"/>
    <mergeCell ref="K7:M8"/>
    <mergeCell ref="Q7:S8"/>
    <mergeCell ref="Z8:AB8"/>
    <mergeCell ref="A6:B8"/>
    <mergeCell ref="C6:D8"/>
    <mergeCell ref="E7:G8"/>
    <mergeCell ref="H7:J8"/>
    <mergeCell ref="Q9:S9"/>
    <mergeCell ref="Q10:S10"/>
    <mergeCell ref="T10:V10"/>
    <mergeCell ref="W9:Y9"/>
    <mergeCell ref="W10:Y10"/>
    <mergeCell ref="K9:M9"/>
    <mergeCell ref="K10:M10"/>
    <mergeCell ref="N6:S6"/>
    <mergeCell ref="T7:V8"/>
    <mergeCell ref="AC6:AC8"/>
    <mergeCell ref="A40:S40"/>
    <mergeCell ref="T40:V40"/>
    <mergeCell ref="W40:Y40"/>
    <mergeCell ref="Z40:AB40"/>
    <mergeCell ref="A37:B37"/>
    <mergeCell ref="A38:B38"/>
    <mergeCell ref="A39:B39"/>
    <mergeCell ref="E35:G35"/>
    <mergeCell ref="E36:G36"/>
    <mergeCell ref="E37:G37"/>
    <mergeCell ref="N36:P36"/>
    <mergeCell ref="N37:P37"/>
    <mergeCell ref="N38:P38"/>
    <mergeCell ref="N39:P39"/>
    <mergeCell ref="Q35:S35"/>
    <mergeCell ref="Q36:S36"/>
    <mergeCell ref="Q37:S37"/>
    <mergeCell ref="Q38:S38"/>
  </mergeCells>
  <phoneticPr fontId="3"/>
  <conditionalFormatting sqref="A9:A39 B10:B39">
    <cfRule type="expression" dxfId="5" priority="6" stopIfTrue="1">
      <formula>COUNTA(AC9)</formula>
    </cfRule>
  </conditionalFormatting>
  <conditionalFormatting sqref="A9:D39">
    <cfRule type="expression" dxfId="4" priority="1" stopIfTrue="1">
      <formula>WEEKDAY(A9)=1</formula>
    </cfRule>
    <cfRule type="expression" dxfId="3" priority="2" stopIfTrue="1">
      <formula>WEEKDAY(A9)=7</formula>
    </cfRule>
  </conditionalFormatting>
  <conditionalFormatting sqref="C9:C39 D10:D39">
    <cfRule type="expression" dxfId="2" priority="3" stopIfTrue="1">
      <formula>COUNTA(AC9)</formula>
    </cfRule>
  </conditionalFormatting>
  <conditionalFormatting sqref="D9">
    <cfRule type="expression" dxfId="1" priority="12" stopIfTrue="1">
      <formula>COUNTA(AE4)</formula>
    </cfRule>
  </conditionalFormatting>
  <conditionalFormatting sqref="B9">
    <cfRule type="expression" dxfId="0" priority="13" stopIfTrue="1">
      <formula>COUNTA(AE4)</formula>
    </cfRule>
  </conditionalFormatting>
  <dataValidations count="3">
    <dataValidation imeMode="off" allowBlank="1" showInputMessage="1" showErrorMessage="1" sqref="T4:U4 I3 W4:X4 E9:M39 I40:N343" xr:uid="{00000000-0002-0000-0000-000000000000}"/>
    <dataValidation type="list" allowBlank="1" showInputMessage="1" showErrorMessage="1" sqref="AC9" xr:uid="{75CA1B38-8501-4FAD-B8DF-6017293D2136}">
      <formula1>$AF$4:$AF$5</formula1>
    </dataValidation>
    <dataValidation type="list" showInputMessage="1" showErrorMessage="1" sqref="AC10:AC39" xr:uid="{3EE2C11E-783C-4BD4-A7A0-5017D3B791EE}">
      <formula1>$AF$4:$AF$5</formula1>
    </dataValidation>
  </dataValidations>
  <printOptions horizontalCentered="1" verticalCentered="1"/>
  <pageMargins left="0.39370078740157483" right="0.39370078740157483" top="0.53" bottom="0.49" header="0.51181102362204722" footer="0.51181102362204722"/>
  <pageSetup paperSize="9" scale="92" orientation="portrait" horizontalDpi="300" verticalDpi="300" r:id="rId1"/>
  <headerFooter alignWithMargins="0"/>
  <ignoredErrors>
    <ignoredError sqref="X9:Y9 Z9:AB9 Z11:Z12 Z16" formulaRange="1"/>
    <ignoredError sqref="A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ひながた</vt:lpstr>
      <vt:lpstr>ひながた!Print_Area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出勤簿（休日出勤・深夜労働対応）</dc:title>
  <dc:creator>IT; Forward</dc:creator>
  <cp:lastModifiedBy/>
  <dcterms:created xsi:type="dcterms:W3CDTF">2018-06-12T12:20:56Z</dcterms:created>
  <dcterms:modified xsi:type="dcterms:W3CDTF">2024-09-25T09:35:27Z</dcterms:modified>
</cp:coreProperties>
</file>